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PZ\31696_2021 DNS Dodávky xerografického papíru -BM\2023-03-13 Zakázka - DNS05\2023-01-13 Výzva\K uveřejnění\"/>
    </mc:Choice>
  </mc:AlternateContent>
  <bookViews>
    <workbookView xWindow="360" yWindow="60" windowWidth="22035" windowHeight="138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8" i="1" l="1"/>
  <c r="F9" i="1" l="1"/>
  <c r="E9" i="1"/>
  <c r="G9" i="1" s="1"/>
  <c r="F8" i="1" l="1"/>
  <c r="F10" i="1" s="1"/>
  <c r="G8" i="1" l="1"/>
  <c r="G10" i="1" s="1"/>
</calcChain>
</file>

<file path=xl/sharedStrings.xml><?xml version="1.0" encoding="utf-8"?>
<sst xmlns="http://schemas.openxmlformats.org/spreadsheetml/2006/main" count="32" uniqueCount="32">
  <si>
    <t>položka</t>
  </si>
  <si>
    <t>předpokládaný počet balení</t>
  </si>
  <si>
    <t>cena za celé předpokládané množství balení 
v Kč bez DPH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</si>
  <si>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</si>
  <si>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</si>
  <si>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Kalkulace nabídkové ceny</t>
  </si>
  <si>
    <t>Název veřejné zakázky</t>
  </si>
  <si>
    <t>cena za celé předpokládané množství balení 
v Kč s DPH **)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</si>
  <si>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</si>
  <si>
    <t>cena za 1 balení *)
v Kč vč. DPH</t>
  </si>
  <si>
    <t>*) 1 balení = 500 listů/archů papíru</t>
  </si>
  <si>
    <t>sazba DPH v %</t>
  </si>
  <si>
    <t>Technická specifikace</t>
  </si>
  <si>
    <t>gramáž (g/m2) ISO 536</t>
  </si>
  <si>
    <t>bělost CIE ISO 11475</t>
  </si>
  <si>
    <t>opacita (%) ISO 2471</t>
  </si>
  <si>
    <t>hladkost/drsnost (ml/min) ISO 8791-2</t>
  </si>
  <si>
    <t>tloušťka (mikrony) ISO 534</t>
  </si>
  <si>
    <t xml:space="preserve">xerografický papír formátu A4 (297 mm × 210 mm), bílý </t>
  </si>
  <si>
    <t>Povinné podmínky</t>
  </si>
  <si>
    <t>Vlastnosti</t>
  </si>
  <si>
    <t>Nabídka účastníka pro formát A4</t>
  </si>
  <si>
    <t>Nabídka účastníka pro formát A3</t>
  </si>
  <si>
    <t xml:space="preserve">xerografický papír formátu A3 (297 mm × 420 mm), bílý </t>
  </si>
  <si>
    <t>cena za 1 balení*) 
v Kč bez DPH</t>
  </si>
  <si>
    <t>DNS05 Nákup Xerografického papíru</t>
  </si>
  <si>
    <t>**) V případě, že dodavatel není povinen v České republice přiznat DPH a tuto povinnost musí splnit zadavatel, je dodavatel povinen uvést cenu dle čl. 5.1. výzvy k podání naídky.</t>
  </si>
  <si>
    <r>
      <t xml:space="preserve">80 </t>
    </r>
    <r>
      <rPr>
        <sz val="11"/>
        <color rgb="FF535353"/>
        <rFont val="Arial"/>
        <family val="2"/>
        <charset val="238"/>
      </rPr>
      <t xml:space="preserve">± </t>
    </r>
    <r>
      <rPr>
        <sz val="11"/>
        <color theme="1"/>
        <rFont val="Arial"/>
        <family val="2"/>
        <charset val="238"/>
      </rPr>
      <t>3,2 g/m</t>
    </r>
    <r>
      <rPr>
        <vertAlign val="superscript"/>
        <sz val="11"/>
        <color theme="1"/>
        <rFont val="Arial"/>
        <family val="2"/>
        <charset val="238"/>
      </rPr>
      <t>2</t>
    </r>
  </si>
  <si>
    <r>
      <t xml:space="preserve">min. 161 </t>
    </r>
    <r>
      <rPr>
        <sz val="11"/>
        <color rgb="FF535353"/>
        <rFont val="Arial"/>
        <family val="2"/>
        <charset val="238"/>
      </rPr>
      <t xml:space="preserve">± </t>
    </r>
    <r>
      <rPr>
        <sz val="11"/>
        <color theme="1"/>
        <rFont val="Arial"/>
        <family val="2"/>
        <charset val="238"/>
      </rPr>
      <t xml:space="preserve">3 </t>
    </r>
  </si>
  <si>
    <t>min. 91 %</t>
  </si>
  <si>
    <r>
      <t xml:space="preserve">200 ml/min </t>
    </r>
    <r>
      <rPr>
        <sz val="11"/>
        <color rgb="FF535353"/>
        <rFont val="Arial"/>
        <family val="2"/>
        <charset val="238"/>
      </rPr>
      <t xml:space="preserve">± </t>
    </r>
    <r>
      <rPr>
        <sz val="11"/>
        <color theme="1"/>
        <rFont val="Arial"/>
        <family val="2"/>
        <charset val="238"/>
      </rPr>
      <t>50</t>
    </r>
  </si>
  <si>
    <r>
      <t xml:space="preserve">106 </t>
    </r>
    <r>
      <rPr>
        <sz val="11"/>
        <color rgb="FF535353"/>
        <rFont val="Arial"/>
        <family val="2"/>
        <charset val="238"/>
      </rPr>
      <t xml:space="preserve">± </t>
    </r>
    <r>
      <rPr>
        <sz val="11"/>
        <color theme="1"/>
        <rFont val="Arial"/>
        <family val="2"/>
        <charset val="238"/>
      </rPr>
      <t xml:space="preserve">3 µm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</si>
</sst>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535353"/>
      <name val="Arial"/>
      <family val="2"/>
      <charset val="238"/>
    </font>
    <font>
      <vertAlign val="superscript"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/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1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64" fontId="1" fillId="3" borderId="3" xfId="0" applyNumberFormat="1" applyFont="1" applyFill="1" applyBorder="1" applyAlignment="1"/>
    <xf numFmtId="0" fontId="1" fillId="3" borderId="1" xfId="0" applyFont="1" applyFill="1" applyBorder="1" applyAlignment="1">
      <alignment horizontal="center" wrapText="1"/>
    </xf>
    <xf numFmtId="164" fontId="3" fillId="3" borderId="2" xfId="0" applyNumberFormat="1" applyFont="1" applyFill="1" applyBorder="1" applyAlignment="1"/>
    <xf numFmtId="0" fontId="0" fillId="4" borderId="1" xfId="0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G10" sqref="G10"/>
    </sheetView>
  </sheetViews>
  <sheetFormatPr defaultRowHeight="15" x14ac:dyDescent="0.25"/>
  <cols>
    <col min="1" max="1" width="34.85546875" customWidth="1"/>
    <col min="2" max="2" width="32.28515625" customWidth="1"/>
    <col min="3" max="3" width="30.7109375" style="1" customWidth="1"/>
    <col min="4" max="4" width="28.7109375" customWidth="1"/>
    <col min="5" max="7" width="17.7109375" customWidth="1"/>
    <col min="8" max="10" width="15.7109375" customWidth="1"/>
  </cols>
  <sheetData>
    <row r="1" spans="1:8" s="1" customFormat="1" ht="60" customHeight="1" x14ac:dyDescent="0.25">
      <c r="A1" s="29" t="s">
        <v>8</v>
      </c>
      <c r="B1" s="30"/>
      <c r="C1" s="30"/>
      <c r="D1" s="30"/>
      <c r="E1" s="30"/>
      <c r="F1" s="30"/>
      <c r="G1" s="30"/>
    </row>
    <row r="2" spans="1:8" s="1" customFormat="1" x14ac:dyDescent="0.25"/>
    <row r="3" spans="1:8" s="1" customFormat="1" ht="24.95" customHeight="1" x14ac:dyDescent="0.25">
      <c r="A3" s="10" t="s">
        <v>6</v>
      </c>
      <c r="B3" s="31" t="s">
        <v>25</v>
      </c>
      <c r="C3" s="31"/>
      <c r="D3" s="31"/>
      <c r="E3" s="31"/>
      <c r="F3" s="31"/>
      <c r="G3" s="31"/>
    </row>
    <row r="4" spans="1:8" s="1" customFormat="1" ht="24.95" customHeight="1" x14ac:dyDescent="0.25">
      <c r="A4" s="10" t="s">
        <v>3</v>
      </c>
      <c r="B4" s="33"/>
      <c r="C4" s="33"/>
      <c r="D4" s="33"/>
      <c r="E4" s="33"/>
      <c r="F4" s="33"/>
      <c r="G4" s="33"/>
    </row>
    <row r="5" spans="1:8" s="1" customFormat="1" x14ac:dyDescent="0.25"/>
    <row r="6" spans="1:8" ht="35.1" customHeight="1" x14ac:dyDescent="0.25">
      <c r="A6" s="35" t="s">
        <v>5</v>
      </c>
      <c r="B6" s="36"/>
      <c r="C6" s="36"/>
      <c r="D6" s="36"/>
      <c r="E6" s="36"/>
      <c r="F6" s="36"/>
      <c r="G6" s="37"/>
      <c r="H6" s="2"/>
    </row>
    <row r="7" spans="1:8" ht="60" customHeight="1" x14ac:dyDescent="0.25">
      <c r="A7" s="4" t="s">
        <v>0</v>
      </c>
      <c r="B7" s="5" t="s">
        <v>24</v>
      </c>
      <c r="C7" s="7" t="s">
        <v>11</v>
      </c>
      <c r="D7" s="5" t="s">
        <v>1</v>
      </c>
      <c r="E7" s="7" t="s">
        <v>9</v>
      </c>
      <c r="F7" s="7" t="s">
        <v>2</v>
      </c>
      <c r="G7" s="7" t="s">
        <v>7</v>
      </c>
      <c r="H7" s="2"/>
    </row>
    <row r="8" spans="1:8" ht="30" customHeight="1" x14ac:dyDescent="0.25">
      <c r="A8" s="13" t="s">
        <v>18</v>
      </c>
      <c r="B8" s="22"/>
      <c r="C8" s="23"/>
      <c r="D8" s="11">
        <v>800</v>
      </c>
      <c r="E8" s="12">
        <f>B8+(B8*C8/100)</f>
        <v>0</v>
      </c>
      <c r="F8" s="8">
        <f>B8*D8</f>
        <v>0</v>
      </c>
      <c r="G8" s="8">
        <f>E8*D8</f>
        <v>0</v>
      </c>
      <c r="H8" s="3"/>
    </row>
    <row r="9" spans="1:8" s="1" customFormat="1" ht="30" customHeight="1" x14ac:dyDescent="0.25">
      <c r="A9" s="13" t="s">
        <v>23</v>
      </c>
      <c r="B9" s="22"/>
      <c r="C9" s="23"/>
      <c r="D9" s="19">
        <v>100</v>
      </c>
      <c r="E9" s="12">
        <f>B9+(B9*C9/100)</f>
        <v>0</v>
      </c>
      <c r="F9" s="8">
        <f>B9*D9</f>
        <v>0</v>
      </c>
      <c r="G9" s="8">
        <f>E9*D9</f>
        <v>0</v>
      </c>
      <c r="H9" s="3"/>
    </row>
    <row r="10" spans="1:8" s="1" customFormat="1" ht="30" customHeight="1" x14ac:dyDescent="0.25">
      <c r="A10" s="27" t="s">
        <v>4</v>
      </c>
      <c r="B10" s="27"/>
      <c r="C10" s="27"/>
      <c r="D10" s="27"/>
      <c r="E10" s="27"/>
      <c r="F10" s="20">
        <f xml:space="preserve"> SUM(F8:F9)</f>
        <v>0</v>
      </c>
      <c r="G10" s="18">
        <f>SUM(G8:G9)</f>
        <v>0</v>
      </c>
    </row>
    <row r="12" spans="1:8" x14ac:dyDescent="0.25">
      <c r="A12" s="32" t="s">
        <v>10</v>
      </c>
      <c r="B12" s="32"/>
      <c r="C12" s="32"/>
      <c r="D12" s="32"/>
      <c r="E12" s="32"/>
      <c r="F12" s="32"/>
      <c r="G12" s="32"/>
      <c r="H12" s="6"/>
    </row>
    <row r="13" spans="1:8" ht="15" customHeight="1" x14ac:dyDescent="0.25">
      <c r="A13" s="34" t="s">
        <v>26</v>
      </c>
      <c r="B13" s="34"/>
      <c r="C13" s="34"/>
      <c r="D13" s="34"/>
      <c r="E13" s="34"/>
      <c r="F13" s="34"/>
      <c r="G13" s="34"/>
      <c r="H13" s="9"/>
    </row>
    <row r="14" spans="1:8" x14ac:dyDescent="0.25">
      <c r="A14" s="34"/>
      <c r="B14" s="34"/>
      <c r="C14" s="34"/>
      <c r="D14" s="34"/>
      <c r="E14" s="34"/>
      <c r="F14" s="34"/>
      <c r="G14" s="34"/>
      <c r="H14" s="9"/>
    </row>
    <row r="15" spans="1:8" x14ac:dyDescent="0.25">
      <c r="A15" s="34"/>
      <c r="B15" s="34"/>
      <c r="C15" s="34"/>
      <c r="D15" s="34"/>
      <c r="E15" s="34"/>
      <c r="F15" s="34"/>
      <c r="G15" s="34"/>
    </row>
    <row r="16" spans="1:8" s="1" customFormat="1" ht="60" customHeight="1" x14ac:dyDescent="0.25">
      <c r="A16" s="28"/>
      <c r="B16" s="28"/>
      <c r="C16" s="28"/>
      <c r="D16" s="28"/>
      <c r="E16" s="28"/>
      <c r="F16" s="28"/>
      <c r="G16" s="28"/>
    </row>
    <row r="18" spans="1:4" ht="21" x14ac:dyDescent="0.35">
      <c r="A18" s="25" t="s">
        <v>12</v>
      </c>
      <c r="B18" s="26"/>
      <c r="C18" s="26"/>
      <c r="D18" s="26"/>
    </row>
    <row r="19" spans="1:4" s="1" customFormat="1" ht="30" x14ac:dyDescent="0.25">
      <c r="A19" s="16" t="s">
        <v>20</v>
      </c>
      <c r="B19" s="15" t="s">
        <v>19</v>
      </c>
      <c r="C19" s="17" t="s">
        <v>21</v>
      </c>
      <c r="D19" s="17" t="s">
        <v>22</v>
      </c>
    </row>
    <row r="20" spans="1:4" ht="17.25" x14ac:dyDescent="0.25">
      <c r="A20" s="14" t="s">
        <v>13</v>
      </c>
      <c r="B20" s="24" t="s">
        <v>27</v>
      </c>
      <c r="C20" s="21"/>
      <c r="D20" s="21"/>
    </row>
    <row r="21" spans="1:4" x14ac:dyDescent="0.25">
      <c r="A21" s="14" t="s">
        <v>14</v>
      </c>
      <c r="B21" s="24" t="s">
        <v>28</v>
      </c>
      <c r="C21" s="21"/>
      <c r="D21" s="21"/>
    </row>
    <row r="22" spans="1:4" x14ac:dyDescent="0.25">
      <c r="A22" s="14" t="s">
        <v>15</v>
      </c>
      <c r="B22" s="24" t="s">
        <v>29</v>
      </c>
      <c r="C22" s="21"/>
      <c r="D22" s="21"/>
    </row>
    <row r="23" spans="1:4" x14ac:dyDescent="0.25">
      <c r="A23" s="14" t="s">
        <v>16</v>
      </c>
      <c r="B23" s="24" t="s">
        <v>30</v>
      </c>
      <c r="C23" s="21"/>
      <c r="D23" s="21"/>
    </row>
    <row r="24" spans="1:4" x14ac:dyDescent="0.25">
      <c r="A24" s="14" t="s">
        <v>17</v>
      </c>
      <c r="B24" s="24" t="s">
        <v>31</v>
      </c>
      <c r="C24" s="21"/>
      <c r="D24" s="21"/>
    </row>
  </sheetData>
  <sheetProtection algorithmName="SHA-512" hashValue="3ghwwyfftd2VxdVfgPAki5a0WVsvYAOX38ocgb24jeEsffuzR0+1S6zRTs9Vgwr6V3JczqsT1OFEbu0Gn55n1A==" saltValue="XpDp688Lg39/tzMD7+rVMA==" spinCount="100000" sheet="1" objects="1" scenarios="1"/>
  <protectedRanges>
    <protectedRange sqref="C20:D24" name="Oblast3"/>
    <protectedRange sqref="B4" name="Oblast1"/>
    <protectedRange sqref="B8:C9" name="Oblast2"/>
  </protectedRanges>
  <mergeCells count="9">
    <mergeCell ref="A18:D18"/>
    <mergeCell ref="A10:E10"/>
    <mergeCell ref="A16:G16"/>
    <mergeCell ref="A1:G1"/>
    <mergeCell ref="B3:G3"/>
    <mergeCell ref="A12:G12"/>
    <mergeCell ref="B4:G4"/>
    <mergeCell ref="A13:G15"/>
    <mergeCell ref="A6:G6"/>
  </mergeCells>
  <pageMargins left="0.78740157480314965" right="0.78740157480314965" top="0.78740157480314965" bottom="0.59055118110236227" header="0.31496062992125984" footer="0.31496062992125984"/>
  <pageSetup paperSize="9" orientation="landscape" r:id="rId1"/>
  <headerFooter>
    <oddHeader>&amp;R&amp;"Arial,Obyčejné"&amp;K000000Příloha  A výzvy k podání nabídky  - Kalkulace nabídkové ceny a technická specifikace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2019-10-29T18:20:11Z</cp:lastPrinted>
  <dcterms:created xsi:type="dcterms:W3CDTF">2019-02-07T16:58:36Z</dcterms:created>
  <dcterms:modified xsi:type="dcterms:W3CDTF">2023-03-15T07:59:50Z</dcterms:modified>
</cp:coreProperties>
</file>