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8800" windowHeight="11940" activeTab="0"/>
  </bookViews>
  <sheets>
    <sheet name="List1" sheetId="1"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<sst xmlns="http://schemas.openxmlformats.org/spreadsheetml/2006/main" count="42" uniqueCount="33">
  <si>
    <t>Obchodní firma nebo název nebo jméno a příjmení dodavatele – fyzické osoby:</t>
  </si>
  <si>
    <t>Zajištění stěhovacích služeb pro Úřad vlády ČR</t>
  </si>
  <si>
    <t>Měrná jednotka</t>
  </si>
  <si>
    <t>Předpokládaný počet měrných jednotek za 48 měsíců plnění veřejné zakázky*</t>
  </si>
  <si>
    <t>Cena v Kč bez DPH za měrnou jednotku</t>
  </si>
  <si>
    <t>Sazba DPH v %</t>
  </si>
  <si>
    <t>Cena v Kč s DPH za měrnou jednotku</t>
  </si>
  <si>
    <t>Položka či služba</t>
  </si>
  <si>
    <r>
      <rPr>
        <b/>
        <sz val="11"/>
        <color theme="1"/>
        <rFont val="Arial"/>
        <family val="2"/>
      </rPr>
      <t xml:space="preserve">Nabídková cena v Kč bez DPH </t>
    </r>
    <r>
      <rPr>
        <sz val="11"/>
        <color theme="1"/>
        <rFont val="Arial"/>
        <family val="2"/>
      </rPr>
      <t xml:space="preserve">(cena za předpokládaný počet měrných jednotek) </t>
    </r>
  </si>
  <si>
    <r>
      <rPr>
        <b/>
        <sz val="11"/>
        <color theme="1"/>
        <rFont val="Arial"/>
        <family val="2"/>
      </rPr>
      <t>Nabídková cena v Kč včetně DPH</t>
    </r>
    <r>
      <rPr>
        <sz val="11"/>
        <color theme="1"/>
        <rFont val="Arial"/>
        <family val="2"/>
      </rPr>
      <t xml:space="preserve"> (cena za předpokládaný počet měrných jednotek)</t>
    </r>
  </si>
  <si>
    <t>CELKEM</t>
  </si>
  <si>
    <t>Doprava vozem o objemu do 30m3 mimo Prahu</t>
  </si>
  <si>
    <t>Doprava vozem o objemu do 45m3 po Praze</t>
  </si>
  <si>
    <t>Doprava vozem o objemu do 45m3 mimo Prahu</t>
  </si>
  <si>
    <t>Obalový materiál - balící folie protinárazová bublinová</t>
  </si>
  <si>
    <t>Obalový materiál – balící folie strečová</t>
  </si>
  <si>
    <t>Obalový materiál - přepravky  nájemné na týden</t>
  </si>
  <si>
    <t>Obalový materiál – kartony nájemné na týden</t>
  </si>
  <si>
    <t>Pracovníci na cestě***</t>
  </si>
  <si>
    <t>Pronájem vozu/stání****</t>
  </si>
  <si>
    <t>hod</t>
  </si>
  <si>
    <t>km</t>
  </si>
  <si>
    <t>ks</t>
  </si>
  <si>
    <t>Příloha E zadávací dokumentace - Kalkulace nabídkové ceny</t>
  </si>
  <si>
    <t>Název veřejné zakázky:</t>
  </si>
  <si>
    <t>Obchodní firma nebo název dodavatele – právnické osoby:</t>
  </si>
  <si>
    <t>Stěhování po objektech ÚV ČR** 
(vyklízecí práce, nakládka, vykládka, manipulace)</t>
  </si>
  <si>
    <t>Stěhování mimořádně těžkých břemen po objektech ÚV ČR**
(např. trezory)</t>
  </si>
  <si>
    <r>
      <rPr>
        <b/>
        <sz val="12"/>
        <color theme="1"/>
        <rFont val="Arial"/>
        <family val="2"/>
      </rPr>
      <t>Dodavatel vyplní všechna žlutě podbarvená pole tabulky. Šedě označená pole jsou vypočítána automaticky.</t>
    </r>
    <r>
      <rPr>
        <sz val="11"/>
        <color theme="1"/>
        <rFont val="Arial"/>
        <family val="2"/>
      </rPr>
      <t xml:space="preserve"> 
V případě, že dodavatel není povinen v České republice přiznat DPH a tuto povinnost musí splnit zadavatel, je dodavatel povinen uvést cenu dle odst. 6.1 zadávací dokumentace (vztahuje se zejména na zahraničního dodavatele). Neplátci DPH uvedou sazbu DPH ve výši 0 (%).
* Není možné specifikovat přesné množství stěhovacích služeb, které v budoucnu bude zadavatel potřebovat. Z tohoto důvodu zadavatel stanovil předpokládané množství měrných jednotek jednotlivých položek či služeb jako příklad nacenění, ze kterého bude vycházet při porovnávání nabídek (modelový příklad pro zpracování nabídkové ceny). Cena služeb bude účtována dodavatelem zadavateli podle skutečného množství jednotlivých poskytnutých položek či služeb dle jednotkových cen, kterými jsou ceny za měrnou jednotku. Zadavatel současně zdůrazňuje, že smlouva s vybraným dodavatelem bude uzavřena na dobu neurčitou. Počet 48 měsíců plnění je stanoven pouze pro účely nacenění a objektivní porovnatelnosti nabídek.
** Bude uvedena kompletní cena včetně příplatků, diet, přesčasů a případných dalších poplatků.
*** V případě, že tento poplatek dodavatel účtuje (při cestě mimo Prahu, kdy pracovník nevykonává činnost – čekací doba).
**** V případě, že tento poplatek dodavatel účtuje (při cestě mimo Prahu, kdy vůz čeká).</t>
    </r>
  </si>
  <si>
    <t xml:space="preserve">Montáž a demontáž nábytku
</t>
  </si>
  <si>
    <t>Doprava vozem o objemu do 30m3 po Praze</t>
  </si>
  <si>
    <t>m</t>
  </si>
  <si>
    <t>ve znění změny zadávací dokumentace č.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</si>
</sst>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Kč&quot;"/>
  </numFmts>
  <fonts count="10">
    <font>
      <sz val="11"/>
      <color theme="1"/>
      <name val="Calibri"/>
      <family val="2"/>
      <scheme val="minor"/>
    </font>
    <font>
      <sz val="10"/>
      <name val="Arial"/>
      <family val="2"/>
    </font>
    <font>
      <sz val="11"/>
      <color theme="1"/>
      <name val="Arial"/>
      <family val="2"/>
    </font>
    <font>
      <sz val="18"/>
      <color theme="1"/>
      <name val="Arial"/>
      <family val="2"/>
    </font>
    <font>
      <b/>
      <sz val="18"/>
      <color theme="1"/>
      <name val="Arial"/>
      <family val="2"/>
    </font>
    <font>
      <b/>
      <sz val="11"/>
      <color theme="1"/>
      <name val="Arial"/>
      <family val="2"/>
    </font>
    <font>
      <b/>
      <sz val="12"/>
      <color theme="1"/>
      <name val="Arial"/>
      <family val="2"/>
    </font>
    <font>
      <b/>
      <sz val="20"/>
      <color theme="1"/>
      <name val="Arial"/>
      <family val="2"/>
    </font>
    <font>
      <sz val="20"/>
      <color theme="1"/>
      <name val="Arial"/>
      <family val="2"/>
    </font>
    <font>
      <b/>
      <sz val="16"/>
      <color theme="1"/>
      <name val="Arial"/>
      <family val="2"/>
    </font>
  </fonts>
  <fills count="6">
    <fill>
      <patternFill/>
    </fill>
    <fill>
      <patternFill patternType="gray125"/>
    </fill>
    <fill>
      <patternFill patternType="solid">
        <fgColor theme="3" tint="0.7999799847602844"/>
        <bgColor indexed="64"/>
      </patternFill>
    </fill>
    <fill>
      <patternFill patternType="solid">
        <fgColor theme="4" tint="0.5999900102615356"/>
        <bgColor indexed="64"/>
      </patternFill>
    </fill>
    <fill>
      <patternFill patternType="solid">
        <fgColor rgb="FF66FF33"/>
        <bgColor indexed="64"/>
      </patternFill>
    </fill>
    <fill>
      <patternFill patternType="solid">
        <fgColor rgb="FFFFFF00"/>
        <bgColor indexed="64"/>
      </patternFill>
    </fill>
  </fills>
  <borders count="5">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6">
    <xf numFmtId="0" fontId="0" fillId="0" borderId="0" xfId="0"/>
    <xf numFmtId="0" fontId="2" fillId="0" borderId="0" xfId="0" applyFont="1"/>
    <xf numFmtId="4" fontId="2" fillId="2"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xf numFmtId="0" fontId="5" fillId="3" borderId="1"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0" xfId="0" applyFont="1" applyFill="1" applyAlignment="1">
      <alignment horizontal="left" vertical="center" wrapText="1"/>
    </xf>
    <xf numFmtId="0" fontId="2" fillId="0" borderId="1" xfId="0" applyFont="1" applyFill="1" applyBorder="1" applyAlignment="1">
      <alignment horizontal="center" vertical="center"/>
    </xf>
    <xf numFmtId="164" fontId="6" fillId="4" borderId="1" xfId="0" applyNumberFormat="1" applyFont="1" applyFill="1" applyBorder="1" applyAlignment="1">
      <alignment horizontal="center" vertical="center"/>
    </xf>
    <xf numFmtId="0" fontId="2" fillId="0" borderId="1" xfId="0" applyFont="1" applyFill="1" applyBorder="1"/>
    <xf numFmtId="4" fontId="2" fillId="5" borderId="1" xfId="0" applyNumberFormat="1" applyFont="1" applyFill="1" applyBorder="1" applyAlignment="1" applyProtection="1">
      <alignment horizontal="center" vertical="center"/>
      <protection locked="0"/>
    </xf>
    <xf numFmtId="9" fontId="2" fillId="5" borderId="1" xfId="0" applyNumberFormat="1" applyFont="1" applyFill="1" applyBorder="1" applyAlignment="1" applyProtection="1">
      <alignment horizontal="center" vertical="center"/>
      <protection locked="0"/>
    </xf>
    <xf numFmtId="0" fontId="2" fillId="0" borderId="2" xfId="0" applyFont="1" applyBorder="1" applyAlignment="1">
      <alignment horizontal="left"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4"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6" fillId="0" borderId="0" xfId="0" applyFont="1" applyFill="1" applyBorder="1" applyAlignment="1">
      <alignment horizontal="center" vertical="center" wrapText="1"/>
    </xf>
    <xf numFmtId="0" fontId="6" fillId="0" borderId="1" xfId="0" applyFont="1" applyFill="1" applyBorder="1" applyAlignment="1">
      <alignment horizontal="left" vertical="center"/>
    </xf>
    <xf numFmtId="0" fontId="3" fillId="2" borderId="1" xfId="0" applyFont="1" applyFill="1" applyBorder="1" applyAlignment="1">
      <alignment horizontal="left" vertical="center"/>
    </xf>
    <xf numFmtId="0" fontId="3" fillId="2" borderId="1" xfId="0" applyFont="1" applyFill="1" applyBorder="1" applyAlignment="1">
      <alignment horizontal="left" vertical="center" wrapText="1"/>
    </xf>
    <xf numFmtId="0" fontId="7" fillId="2" borderId="1" xfId="0" applyFont="1" applyFill="1" applyBorder="1" applyAlignment="1">
      <alignment horizontal="left" vertical="center"/>
    </xf>
    <xf numFmtId="0" fontId="8" fillId="2" borderId="1" xfId="0" applyFont="1" applyFill="1" applyBorder="1" applyAlignment="1">
      <alignment horizontal="left" vertical="center"/>
    </xf>
    <xf numFmtId="0" fontId="9" fillId="5" borderId="1" xfId="0" applyFont="1" applyFill="1" applyBorder="1" applyAlignment="1" applyProtection="1">
      <alignment horizontal="left" vertic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tabSelected="1" zoomScale="85" zoomScaleNormal="85" workbookViewId="0" topLeftCell="A1">
      <selection activeCell="E19" sqref="E19"/>
    </sheetView>
  </sheetViews>
  <sheetFormatPr defaultColWidth="9.140625" defaultRowHeight="15"/>
  <cols>
    <col min="1" max="1" width="7.8515625" style="1" customWidth="1"/>
    <col min="2" max="2" width="22.00390625" style="1" customWidth="1"/>
    <col min="3" max="3" width="27.28125" style="1" customWidth="1"/>
    <col min="4" max="5" width="15.7109375" style="1" customWidth="1"/>
    <col min="6" max="6" width="17.140625" style="1" customWidth="1"/>
    <col min="7" max="7" width="15.7109375" style="1" customWidth="1"/>
    <col min="8" max="8" width="23.00390625" style="1" customWidth="1"/>
    <col min="9" max="9" width="24.00390625" style="1" customWidth="1"/>
    <col min="10" max="16384" width="9.140625" style="1" customWidth="1"/>
  </cols>
  <sheetData>
    <row r="1" spans="1:9" ht="42.75" customHeight="1">
      <c r="A1" s="16" t="s">
        <v>23</v>
      </c>
      <c r="B1" s="17"/>
      <c r="C1" s="17"/>
      <c r="D1" s="17"/>
      <c r="E1" s="17"/>
      <c r="F1" s="17"/>
      <c r="G1" s="17"/>
      <c r="H1" s="17"/>
      <c r="I1" s="18"/>
    </row>
    <row r="2" spans="1:9" ht="22.5" customHeight="1">
      <c r="A2" s="19" t="s">
        <v>32</v>
      </c>
      <c r="B2" s="19"/>
      <c r="C2" s="19"/>
      <c r="D2" s="19"/>
      <c r="E2" s="19"/>
      <c r="F2" s="19"/>
      <c r="G2" s="19"/>
      <c r="H2" s="19"/>
      <c r="I2" s="19"/>
    </row>
    <row r="4" spans="1:9" ht="36.75" customHeight="1">
      <c r="A4" s="21" t="s">
        <v>24</v>
      </c>
      <c r="B4" s="21"/>
      <c r="C4" s="21"/>
      <c r="D4" s="23" t="s">
        <v>1</v>
      </c>
      <c r="E4" s="24"/>
      <c r="F4" s="24"/>
      <c r="G4" s="24"/>
      <c r="H4" s="24"/>
      <c r="I4" s="24"/>
    </row>
    <row r="5" spans="1:9" ht="63" customHeight="1">
      <c r="A5" s="22" t="s">
        <v>25</v>
      </c>
      <c r="B5" s="22"/>
      <c r="C5" s="22"/>
      <c r="D5" s="25"/>
      <c r="E5" s="25"/>
      <c r="F5" s="25"/>
      <c r="G5" s="25"/>
      <c r="H5" s="25"/>
      <c r="I5" s="25"/>
    </row>
    <row r="6" spans="1:9" ht="67.5" customHeight="1">
      <c r="A6" s="22" t="s">
        <v>0</v>
      </c>
      <c r="B6" s="22"/>
      <c r="C6" s="22"/>
      <c r="D6" s="25"/>
      <c r="E6" s="25"/>
      <c r="F6" s="25"/>
      <c r="G6" s="25"/>
      <c r="H6" s="25"/>
      <c r="I6" s="25"/>
    </row>
    <row r="8" spans="1:9" ht="15">
      <c r="A8" s="3"/>
      <c r="B8" s="3">
        <v>1</v>
      </c>
      <c r="C8" s="3">
        <v>2</v>
      </c>
      <c r="D8" s="3">
        <v>3</v>
      </c>
      <c r="E8" s="3">
        <v>4</v>
      </c>
      <c r="F8" s="3">
        <v>5</v>
      </c>
      <c r="G8" s="3">
        <v>6</v>
      </c>
      <c r="H8" s="3">
        <v>7</v>
      </c>
      <c r="I8" s="3">
        <v>8</v>
      </c>
    </row>
    <row r="9" spans="1:9" ht="102.75" customHeight="1">
      <c r="A9" s="4"/>
      <c r="B9" s="5" t="s">
        <v>7</v>
      </c>
      <c r="C9" s="5" t="s">
        <v>2</v>
      </c>
      <c r="D9" s="5" t="s">
        <v>3</v>
      </c>
      <c r="E9" s="5" t="s">
        <v>4</v>
      </c>
      <c r="F9" s="5" t="s">
        <v>5</v>
      </c>
      <c r="G9" s="5" t="s">
        <v>6</v>
      </c>
      <c r="H9" s="6" t="s">
        <v>8</v>
      </c>
      <c r="I9" s="6" t="s">
        <v>9</v>
      </c>
    </row>
    <row r="10" spans="1:9" ht="77.25" customHeight="1">
      <c r="A10" s="3">
        <v>1</v>
      </c>
      <c r="B10" s="6" t="s">
        <v>26</v>
      </c>
      <c r="C10" s="8" t="s">
        <v>20</v>
      </c>
      <c r="D10" s="8">
        <v>7000</v>
      </c>
      <c r="E10" s="11"/>
      <c r="F10" s="12"/>
      <c r="G10" s="2">
        <f>E10+E10*F10</f>
        <v>0</v>
      </c>
      <c r="H10" s="2">
        <f>D10*E10</f>
        <v>0</v>
      </c>
      <c r="I10" s="2">
        <f>D10*G10</f>
        <v>0</v>
      </c>
    </row>
    <row r="11" spans="1:9" ht="63.75" customHeight="1">
      <c r="A11" s="3">
        <v>2</v>
      </c>
      <c r="B11" s="6" t="s">
        <v>27</v>
      </c>
      <c r="C11" s="8" t="s">
        <v>20</v>
      </c>
      <c r="D11" s="8">
        <v>400</v>
      </c>
      <c r="E11" s="11"/>
      <c r="F11" s="12"/>
      <c r="G11" s="2">
        <f aca="true" t="shared" si="0" ref="G11:G22">E11+E11*F11</f>
        <v>0</v>
      </c>
      <c r="H11" s="2">
        <f aca="true" t="shared" si="1" ref="H11:H22">D11*E11</f>
        <v>0</v>
      </c>
      <c r="I11" s="2">
        <f aca="true" t="shared" si="2" ref="I11:I22">D11*G11</f>
        <v>0</v>
      </c>
    </row>
    <row r="12" spans="1:9" ht="56.25" customHeight="1">
      <c r="A12" s="3">
        <v>3</v>
      </c>
      <c r="B12" s="6" t="s">
        <v>29</v>
      </c>
      <c r="C12" s="8" t="s">
        <v>20</v>
      </c>
      <c r="D12" s="8">
        <v>1000</v>
      </c>
      <c r="E12" s="11"/>
      <c r="F12" s="12"/>
      <c r="G12" s="2">
        <f t="shared" si="0"/>
        <v>0</v>
      </c>
      <c r="H12" s="2">
        <f t="shared" si="1"/>
        <v>0</v>
      </c>
      <c r="I12" s="2">
        <f t="shared" si="2"/>
        <v>0</v>
      </c>
    </row>
    <row r="13" spans="1:9" ht="48" customHeight="1">
      <c r="A13" s="3">
        <v>4</v>
      </c>
      <c r="B13" s="6" t="s">
        <v>30</v>
      </c>
      <c r="C13" s="8" t="s">
        <v>21</v>
      </c>
      <c r="D13" s="8">
        <v>4000</v>
      </c>
      <c r="E13" s="11"/>
      <c r="F13" s="12"/>
      <c r="G13" s="2">
        <f t="shared" si="0"/>
        <v>0</v>
      </c>
      <c r="H13" s="2">
        <f t="shared" si="1"/>
        <v>0</v>
      </c>
      <c r="I13" s="2">
        <f t="shared" si="2"/>
        <v>0</v>
      </c>
    </row>
    <row r="14" spans="1:9" ht="47.25" customHeight="1">
      <c r="A14" s="3">
        <v>5</v>
      </c>
      <c r="B14" s="7" t="s">
        <v>12</v>
      </c>
      <c r="C14" s="8" t="s">
        <v>21</v>
      </c>
      <c r="D14" s="8">
        <v>1000</v>
      </c>
      <c r="E14" s="11"/>
      <c r="F14" s="12"/>
      <c r="G14" s="2">
        <f t="shared" si="0"/>
        <v>0</v>
      </c>
      <c r="H14" s="2">
        <f t="shared" si="1"/>
        <v>0</v>
      </c>
      <c r="I14" s="2">
        <f t="shared" si="2"/>
        <v>0</v>
      </c>
    </row>
    <row r="15" spans="1:9" ht="53.25" customHeight="1">
      <c r="A15" s="3">
        <v>6</v>
      </c>
      <c r="B15" s="6" t="s">
        <v>11</v>
      </c>
      <c r="C15" s="8" t="s">
        <v>21</v>
      </c>
      <c r="D15" s="8">
        <v>4000</v>
      </c>
      <c r="E15" s="11"/>
      <c r="F15" s="12"/>
      <c r="G15" s="2">
        <f t="shared" si="0"/>
        <v>0</v>
      </c>
      <c r="H15" s="2">
        <f t="shared" si="1"/>
        <v>0</v>
      </c>
      <c r="I15" s="2">
        <f t="shared" si="2"/>
        <v>0</v>
      </c>
    </row>
    <row r="16" spans="1:9" ht="49.5" customHeight="1">
      <c r="A16" s="3">
        <v>7</v>
      </c>
      <c r="B16" s="6" t="s">
        <v>13</v>
      </c>
      <c r="C16" s="8" t="s">
        <v>21</v>
      </c>
      <c r="D16" s="8">
        <v>4000</v>
      </c>
      <c r="E16" s="11"/>
      <c r="F16" s="12"/>
      <c r="G16" s="2">
        <f t="shared" si="0"/>
        <v>0</v>
      </c>
      <c r="H16" s="2">
        <f t="shared" si="1"/>
        <v>0</v>
      </c>
      <c r="I16" s="2">
        <f t="shared" si="2"/>
        <v>0</v>
      </c>
    </row>
    <row r="17" spans="1:9" ht="61.5" customHeight="1">
      <c r="A17" s="3">
        <v>8</v>
      </c>
      <c r="B17" s="6" t="s">
        <v>14</v>
      </c>
      <c r="C17" s="8" t="s">
        <v>31</v>
      </c>
      <c r="D17" s="8">
        <v>1000</v>
      </c>
      <c r="E17" s="11"/>
      <c r="F17" s="12"/>
      <c r="G17" s="2">
        <f>E17+E17*F17</f>
        <v>0</v>
      </c>
      <c r="H17" s="2">
        <f t="shared" si="1"/>
        <v>0</v>
      </c>
      <c r="I17" s="2">
        <f t="shared" si="2"/>
        <v>0</v>
      </c>
    </row>
    <row r="18" spans="1:9" ht="37.5" customHeight="1">
      <c r="A18" s="3">
        <v>9</v>
      </c>
      <c r="B18" s="6" t="s">
        <v>15</v>
      </c>
      <c r="C18" s="8" t="s">
        <v>31</v>
      </c>
      <c r="D18" s="8">
        <v>2000</v>
      </c>
      <c r="E18" s="11"/>
      <c r="F18" s="12"/>
      <c r="G18" s="2">
        <f t="shared" si="0"/>
        <v>0</v>
      </c>
      <c r="H18" s="2">
        <f t="shared" si="1"/>
        <v>0</v>
      </c>
      <c r="I18" s="2">
        <f t="shared" si="2"/>
        <v>0</v>
      </c>
    </row>
    <row r="19" spans="1:9" ht="49.5" customHeight="1">
      <c r="A19" s="3">
        <v>10</v>
      </c>
      <c r="B19" s="6" t="s">
        <v>16</v>
      </c>
      <c r="C19" s="8" t="s">
        <v>22</v>
      </c>
      <c r="D19" s="8">
        <v>100</v>
      </c>
      <c r="E19" s="11"/>
      <c r="F19" s="12"/>
      <c r="G19" s="2">
        <f t="shared" si="0"/>
        <v>0</v>
      </c>
      <c r="H19" s="2">
        <f t="shared" si="1"/>
        <v>0</v>
      </c>
      <c r="I19" s="2">
        <f t="shared" si="2"/>
        <v>0</v>
      </c>
    </row>
    <row r="20" spans="1:9" ht="49.5" customHeight="1">
      <c r="A20" s="3">
        <v>11</v>
      </c>
      <c r="B20" s="6" t="s">
        <v>17</v>
      </c>
      <c r="C20" s="8" t="s">
        <v>22</v>
      </c>
      <c r="D20" s="8">
        <v>200</v>
      </c>
      <c r="E20" s="11"/>
      <c r="F20" s="12"/>
      <c r="G20" s="2">
        <f t="shared" si="0"/>
        <v>0</v>
      </c>
      <c r="H20" s="2">
        <f t="shared" si="1"/>
        <v>0</v>
      </c>
      <c r="I20" s="2">
        <f t="shared" si="2"/>
        <v>0</v>
      </c>
    </row>
    <row r="21" spans="1:9" ht="28.5">
      <c r="A21" s="3">
        <v>12</v>
      </c>
      <c r="B21" s="6" t="s">
        <v>18</v>
      </c>
      <c r="C21" s="8" t="s">
        <v>20</v>
      </c>
      <c r="D21" s="8">
        <v>500</v>
      </c>
      <c r="E21" s="11"/>
      <c r="F21" s="12"/>
      <c r="G21" s="2">
        <f t="shared" si="0"/>
        <v>0</v>
      </c>
      <c r="H21" s="2">
        <f t="shared" si="1"/>
        <v>0</v>
      </c>
      <c r="I21" s="2">
        <f t="shared" si="2"/>
        <v>0</v>
      </c>
    </row>
    <row r="22" spans="1:9" ht="35.25" customHeight="1">
      <c r="A22" s="3">
        <v>13</v>
      </c>
      <c r="B22" s="6" t="s">
        <v>19</v>
      </c>
      <c r="C22" s="8" t="s">
        <v>20</v>
      </c>
      <c r="D22" s="8">
        <v>500</v>
      </c>
      <c r="E22" s="11"/>
      <c r="F22" s="12"/>
      <c r="G22" s="2">
        <f t="shared" si="0"/>
        <v>0</v>
      </c>
      <c r="H22" s="2">
        <f t="shared" si="1"/>
        <v>0</v>
      </c>
      <c r="I22" s="2">
        <f t="shared" si="2"/>
        <v>0</v>
      </c>
    </row>
    <row r="23" spans="1:9" ht="30" customHeight="1">
      <c r="A23" s="10"/>
      <c r="B23" s="20" t="s">
        <v>10</v>
      </c>
      <c r="C23" s="20"/>
      <c r="D23" s="20"/>
      <c r="E23" s="20"/>
      <c r="F23" s="20"/>
      <c r="G23" s="20"/>
      <c r="H23" s="9">
        <f>SUM(H10:H22)</f>
        <v>0</v>
      </c>
      <c r="I23" s="9">
        <f>SUM(I10:I22)</f>
        <v>0</v>
      </c>
    </row>
    <row r="24" ht="30" customHeight="1"/>
    <row r="25" spans="1:9" ht="192" customHeight="1">
      <c r="A25" s="13" t="s">
        <v>28</v>
      </c>
      <c r="B25" s="14"/>
      <c r="C25" s="14"/>
      <c r="D25" s="14"/>
      <c r="E25" s="14"/>
      <c r="F25" s="14"/>
      <c r="G25" s="14"/>
      <c r="H25" s="14"/>
      <c r="I25" s="15"/>
    </row>
    <row r="26" ht="30" customHeight="1"/>
    <row r="27" ht="30" customHeight="1"/>
    <row r="28" ht="30" customHeight="1"/>
    <row r="29" ht="30" customHeight="1"/>
    <row r="30" ht="30" customHeight="1"/>
    <row r="31" ht="30" customHeight="1"/>
  </sheetData>
  <sheetProtection algorithmName="SHA-512" hashValue="XFWQJdZVcei1kpRuJ8oX/IH8hgimgFMBaJmTn83dy5vADWpLzMZjnkxhW8AMOwYeKCOkNz6DYLhFOo50o8XkLw==" saltValue="Ndw11uCThMC8gcyJlmO2ug==" spinCount="100000" sheet="1" selectLockedCells="1"/>
  <mergeCells count="10">
    <mergeCell ref="A25:I25"/>
    <mergeCell ref="A1:I1"/>
    <mergeCell ref="A2:I2"/>
    <mergeCell ref="B23:G23"/>
    <mergeCell ref="A4:C4"/>
    <mergeCell ref="A5:C5"/>
    <mergeCell ref="A6:C6"/>
    <mergeCell ref="D4:I4"/>
    <mergeCell ref="D5:I5"/>
    <mergeCell ref="D6:I6"/>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Úřad vlády ČR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Cetkovská Barbora</dc:creator>
  <cp:keywords/>
  <dc:description/>
  <cp:lastModifiedBy>Cetkovská Barbora</cp:lastModifiedBy>
  <dcterms:created xsi:type="dcterms:W3CDTF">2021-05-07T13:53:33Z</dcterms:created>
  <dcterms:modified xsi:type="dcterms:W3CDTF">2021-05-11T13:11:21Z</dcterms:modified>
  <cp:category/>
  <cp:version/>
  <cp:contentType/>
  <cp:contentStatus/>
</cp:coreProperties>
</file>