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<sst xmlns="http://schemas.openxmlformats.org/spreadsheetml/2006/main" count="31" uniqueCount="27">
  <si>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Kalkulace nabídkové ceny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</si>
  <si>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</si>
  <si>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Identifikace dodavatele (název / jméno a příjmení)</t>
  </si>
  <si>
    <t>položka</t>
  </si>
  <si>
    <t>popis</t>
  </si>
  <si>
    <t>jednoznačná identifikace (např. P/N) nebo specifikace</t>
  </si>
  <si>
    <t>Cena za 1 ks
v Kč bez DPH *</t>
  </si>
  <si>
    <t>Sazba DPH 
v %</t>
  </si>
  <si>
    <t>Cena za 1ks v Kč vč. DPH **</t>
  </si>
  <si>
    <t>Požadovaný počet ks</t>
  </si>
  <si>
    <t>Cena za požadovaný počet ks v Kč bez DPH</t>
  </si>
  <si>
    <t>Cena za požadovaný počet ks v Kč vč. DPH **</t>
  </si>
  <si>
    <t>Celková nabídková cena</t>
  </si>
  <si>
    <t>**) V případě, že dodavatel není povinen v České republice přiznat DPH a tuto povinnost musí splnit zadavatel, je dodavatel povinen uvést cenu dle čl. 7.1 výzvy k podání nabídky (vztahuje se zejména na zahraničního dodavatele).</t>
  </si>
  <si>
    <t>ESA-C195-K9</t>
  </si>
  <si>
    <t>CCS-PSU1-770AC</t>
  </si>
  <si>
    <t>CON-PSRT-ESAC195K</t>
  </si>
  <si>
    <t>SMA-M195-K9</t>
  </si>
  <si>
    <t>CON-PSRT-SMAM195K</t>
  </si>
  <si>
    <t>instalační a migrační práce</t>
  </si>
  <si>
    <t>dokumentace dodaného řešení</t>
  </si>
  <si>
    <t>ESA C195 Email Security Appliance</t>
  </si>
  <si>
    <t>Cisco Content Sec AC Power Supply 770W for x95 appliance</t>
  </si>
  <si>
    <t>PRTNR SS 8X5XNBD ESA C195 Email Security Appliance</t>
  </si>
  <si>
    <t>SMA M195 Security Management Appliance</t>
  </si>
  <si>
    <t>PRTNR SS 8X5XNBD SMA C195 Security Management Appliance</t>
  </si>
  <si>
    <t>*) Cena bude uvedena jako celková zahrnující dopravu do místa plnění, recyklační, autorské i jiné poplatky, jakož i veškeré náklady na servisní služby a poskytování servisní podpory.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</si>
</sst>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vertical="center"/>
    </xf>
    <xf numFmtId="9" fontId="8" fillId="3" borderId="4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64" fontId="8" fillId="4" borderId="6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vertical="center" wrapText="1"/>
    </xf>
    <xf numFmtId="164" fontId="8" fillId="4" borderId="7" xfId="0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64" fontId="5" fillId="4" borderId="8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6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 topLeftCell="A1">
      <selection activeCell="D11" sqref="D11"/>
    </sheetView>
  </sheetViews>
  <sheetFormatPr defaultColWidth="9.140625" defaultRowHeight="15"/>
  <cols>
    <col min="1" max="1" width="22.8515625" style="0" customWidth="1"/>
    <col min="2" max="2" width="57.28125" style="0" customWidth="1"/>
    <col min="3" max="3" width="28.00390625" style="0" customWidth="1"/>
    <col min="4" max="4" width="15.28125" style="0" customWidth="1"/>
    <col min="5" max="5" width="9.28125" style="0" customWidth="1"/>
    <col min="6" max="6" width="16.140625" style="0" customWidth="1"/>
    <col min="7" max="7" width="12.00390625" style="1" customWidth="1"/>
    <col min="8" max="8" width="17.28125" style="0" customWidth="1"/>
    <col min="9" max="9" width="18.140625" style="0" customWidth="1"/>
  </cols>
  <sheetData>
    <row r="1" spans="1:9" ht="23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4" spans="1:9" ht="15.75">
      <c r="A4" s="19" t="s">
        <v>2</v>
      </c>
      <c r="B4" s="20"/>
      <c r="C4" s="20"/>
      <c r="D4" s="20"/>
      <c r="E4" s="20"/>
      <c r="F4" s="21"/>
      <c r="G4" s="22"/>
      <c r="H4" s="22"/>
      <c r="I4" s="23"/>
    </row>
    <row r="6" spans="1:9" ht="51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3" t="s">
        <v>9</v>
      </c>
      <c r="H6" s="2" t="s">
        <v>10</v>
      </c>
      <c r="I6" s="4" t="s">
        <v>11</v>
      </c>
    </row>
    <row r="7" spans="1:9" ht="25.5" customHeight="1">
      <c r="A7" s="5" t="s">
        <v>14</v>
      </c>
      <c r="B7" s="14" t="s">
        <v>21</v>
      </c>
      <c r="C7" s="6"/>
      <c r="D7" s="7"/>
      <c r="E7" s="8"/>
      <c r="F7" s="9">
        <f>D7+(E7*D7)</f>
        <v>0</v>
      </c>
      <c r="G7" s="10">
        <v>2</v>
      </c>
      <c r="H7" s="9">
        <f>D7*G7</f>
        <v>0</v>
      </c>
      <c r="I7" s="11">
        <f>H7+(H7*E7)</f>
        <v>0</v>
      </c>
    </row>
    <row r="8" spans="1:9" ht="15">
      <c r="A8" s="12" t="s">
        <v>15</v>
      </c>
      <c r="B8" s="14" t="s">
        <v>22</v>
      </c>
      <c r="C8" s="6"/>
      <c r="D8" s="7"/>
      <c r="E8" s="8"/>
      <c r="F8" s="9">
        <f aca="true" t="shared" si="0" ref="F8:F14">D8+(E8*D8)</f>
        <v>0</v>
      </c>
      <c r="G8" s="10">
        <v>2</v>
      </c>
      <c r="H8" s="9">
        <f aca="true" t="shared" si="1" ref="H8:H14">D8*G8</f>
        <v>0</v>
      </c>
      <c r="I8" s="11">
        <f aca="true" t="shared" si="2" ref="I8:I13">H8+(H8*E8)</f>
        <v>0</v>
      </c>
    </row>
    <row r="9" spans="1:9" ht="15">
      <c r="A9" s="5" t="s">
        <v>16</v>
      </c>
      <c r="B9" s="14" t="s">
        <v>23</v>
      </c>
      <c r="C9" s="6"/>
      <c r="D9" s="7"/>
      <c r="E9" s="8"/>
      <c r="F9" s="9">
        <f t="shared" si="0"/>
        <v>0</v>
      </c>
      <c r="G9" s="10">
        <v>2</v>
      </c>
      <c r="H9" s="9">
        <f t="shared" si="1"/>
        <v>0</v>
      </c>
      <c r="I9" s="11">
        <f t="shared" si="2"/>
        <v>0</v>
      </c>
    </row>
    <row r="10" spans="1:9" ht="15">
      <c r="A10" s="5" t="s">
        <v>17</v>
      </c>
      <c r="B10" s="14" t="s">
        <v>24</v>
      </c>
      <c r="C10" s="6"/>
      <c r="D10" s="7"/>
      <c r="E10" s="8"/>
      <c r="F10" s="9">
        <f t="shared" si="0"/>
        <v>0</v>
      </c>
      <c r="G10" s="10">
        <v>1</v>
      </c>
      <c r="H10" s="9">
        <f t="shared" si="1"/>
        <v>0</v>
      </c>
      <c r="I10" s="11">
        <f t="shared" si="2"/>
        <v>0</v>
      </c>
    </row>
    <row r="11" spans="1:9" ht="25.5" customHeight="1">
      <c r="A11" s="5" t="s">
        <v>15</v>
      </c>
      <c r="B11" s="14" t="s">
        <v>22</v>
      </c>
      <c r="C11" s="6"/>
      <c r="D11" s="7"/>
      <c r="E11" s="8"/>
      <c r="F11" s="9">
        <f t="shared" si="0"/>
        <v>0</v>
      </c>
      <c r="G11" s="10">
        <v>1</v>
      </c>
      <c r="H11" s="9">
        <f t="shared" si="1"/>
        <v>0</v>
      </c>
      <c r="I11" s="11">
        <f t="shared" si="2"/>
        <v>0</v>
      </c>
    </row>
    <row r="12" spans="1:9" ht="15">
      <c r="A12" s="5" t="s">
        <v>18</v>
      </c>
      <c r="B12" s="14" t="s">
        <v>25</v>
      </c>
      <c r="C12" s="6"/>
      <c r="D12" s="7"/>
      <c r="E12" s="8"/>
      <c r="F12" s="9">
        <f t="shared" si="0"/>
        <v>0</v>
      </c>
      <c r="G12" s="10">
        <v>1</v>
      </c>
      <c r="H12" s="9">
        <f t="shared" si="1"/>
        <v>0</v>
      </c>
      <c r="I12" s="11">
        <f t="shared" si="2"/>
        <v>0</v>
      </c>
    </row>
    <row r="13" spans="1:9" ht="25.5">
      <c r="A13" s="5" t="s">
        <v>19</v>
      </c>
      <c r="B13" s="5" t="s">
        <v>19</v>
      </c>
      <c r="C13" s="6"/>
      <c r="D13" s="7"/>
      <c r="E13" s="8"/>
      <c r="F13" s="9">
        <f t="shared" si="0"/>
        <v>0</v>
      </c>
      <c r="G13" s="10">
        <v>1</v>
      </c>
      <c r="H13" s="9">
        <f t="shared" si="1"/>
        <v>0</v>
      </c>
      <c r="I13" s="11">
        <f t="shared" si="2"/>
        <v>0</v>
      </c>
    </row>
    <row r="14" spans="1:9" ht="26.25" thickBot="1">
      <c r="A14" s="12" t="s">
        <v>20</v>
      </c>
      <c r="B14" s="5" t="s">
        <v>20</v>
      </c>
      <c r="C14" s="6"/>
      <c r="D14" s="7"/>
      <c r="E14" s="8"/>
      <c r="F14" s="9">
        <f t="shared" si="0"/>
        <v>0</v>
      </c>
      <c r="G14" s="10">
        <v>1</v>
      </c>
      <c r="H14" s="9">
        <f t="shared" si="1"/>
        <v>0</v>
      </c>
      <c r="I14" s="11">
        <f>H14+(H14*E14)</f>
        <v>0</v>
      </c>
    </row>
    <row r="15" spans="1:9" ht="15.75" thickBot="1">
      <c r="A15" s="24" t="s">
        <v>12</v>
      </c>
      <c r="B15" s="24"/>
      <c r="C15" s="24"/>
      <c r="D15" s="24"/>
      <c r="E15" s="24"/>
      <c r="F15" s="24"/>
      <c r="G15" s="24"/>
      <c r="H15" s="15">
        <f>SUM(H7:H14)</f>
        <v>0</v>
      </c>
      <c r="I15" s="13">
        <f>SUM(I7:I14)</f>
        <v>0</v>
      </c>
    </row>
    <row r="17" spans="1:9" ht="15">
      <c r="A17" s="25" t="s">
        <v>26</v>
      </c>
      <c r="B17" s="25"/>
      <c r="C17" s="25"/>
      <c r="D17" s="25"/>
      <c r="E17" s="25"/>
      <c r="F17" s="25"/>
      <c r="G17" s="25"/>
      <c r="H17" s="25"/>
      <c r="I17" s="25"/>
    </row>
    <row r="18" spans="1:9" ht="29.25" customHeight="1">
      <c r="A18" s="16" t="s">
        <v>13</v>
      </c>
      <c r="B18" s="16"/>
      <c r="C18" s="16"/>
      <c r="D18" s="16"/>
      <c r="E18" s="16"/>
      <c r="F18" s="16"/>
      <c r="G18" s="16"/>
      <c r="H18" s="16"/>
      <c r="I18" s="16"/>
    </row>
  </sheetData>
  <sheetProtection algorithmName="SHA-512" hashValue="tpVeA3crG847SjwuULwT+4+d3SlXUrjVIVR62p2dpAl3bYQvA1k5NwjyYOz07N8/N2aRpzhdgjXuhqpfbPKc1g==" saltValue="CGtt5/wI+KvYvXnEK5HRpw==" spinCount="100000" sheet="1" objects="1" scenarios="1"/>
  <protectedRanges>
    <protectedRange sqref="F4" name="Oblast1"/>
    <protectedRange sqref="C7:E14" name="Oblast2"/>
  </protectedRanges>
  <mergeCells count="7">
    <mergeCell ref="A18:I18"/>
    <mergeCell ref="A1:I1"/>
    <mergeCell ref="A2:I2"/>
    <mergeCell ref="A4:E4"/>
    <mergeCell ref="F4:I4"/>
    <mergeCell ref="A15:G15"/>
    <mergeCell ref="A17:I17"/>
  </mergeCells>
  <printOptions/>
  <pageMargins left="0.7" right="0.7" top="0.75" bottom="0.75" header="0.3" footer="0.3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2021-05-05T08:41:06Z</dcterms:modified>
  <cp:category/>
  <cp:version/>
  <cp:contentType/>
  <cp:contentStatus/>
</cp:coreProperties>
</file>