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050" activeTab="0"/>
  </bookViews>
  <sheets>
    <sheet name="překlady" sheetId="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<sst xmlns="http://schemas.openxmlformats.org/spreadsheetml/2006/main" count="23" uniqueCount="23">
  <si>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Angličtina</t>
  </si>
  <si>
    <t>druh překladu</t>
  </si>
  <si>
    <t>jazyková korektura rodilým mluvčím</t>
  </si>
  <si>
    <t>expresní překlad</t>
  </si>
  <si>
    <t>překlad  s jazykovou korekturou rodilým mluvčím do 30 normostran včetně</t>
  </si>
  <si>
    <t>cena bez DPH v Kč za 1 normostranu</t>
  </si>
  <si>
    <t>cena za předpokládaný objem služeb bez DPH v Kč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</si>
  <si>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</si>
  <si>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</si>
  <si>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</si>
  <si>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</si>
  <si>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</si>
  <si>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t>překlad  s jazykovou korekturou rodilým mluvčím od 31 do 100 normostran včetně</t>
  </si>
  <si>
    <t xml:space="preserve">překlad s jazykovou korekturou rodilým mluvčím od 101 normostran 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</si>
  <si>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uchazeč není povinen v České republice přiznat DPH a tuto povinnost musí splnit zadavatel, je uchazeč povinen uvést zde cenu dle čl. 6.1 zadávací dokumentace (vč. DPH) a doplní ustanovení o způsobu, jakým má být přiznána DPH. </t>
    </r>
  </si>
  <si>
    <r>
      <t>cena celkem včetně DPH v Kč</t>
    </r>
    <r>
      <rPr>
        <b/>
        <sz val="11"/>
        <rFont val="Calibri"/>
        <family val="2"/>
      </rPr>
      <t>***</t>
    </r>
  </si>
  <si>
    <t>běžný překlad do 30 normostran včetně</t>
  </si>
  <si>
    <t>běžný překlad od 31 do 100 normostran včetně</t>
  </si>
  <si>
    <t xml:space="preserve">běžný překlad od 100 normostran </t>
  </si>
  <si>
    <r>
      <t>předpokládaný objem služeb za 48 měsíců v normostrannách</t>
    </r>
    <r>
      <rPr>
        <b/>
        <sz val="11"/>
        <color theme="1"/>
        <rFont val="Calibri"/>
        <family val="2"/>
      </rPr>
      <t>**</t>
    </r>
  </si>
  <si>
    <t>Příloha E5 - Kalkulace nabídkové ceny</t>
  </si>
  <si>
    <t>Překladatelské služby pro oblast protidrogové politiky z a do AJ – odborný jazyk</t>
  </si>
  <si>
    <t xml:space="preserve">** Zadavatel předpokládaný objem plnění uvádí pouze pro účely hodnocení nabídky a rovněž u těch druhů překladů, které v minulém roce neralizoval, ale s ohledem na charakter zadavatele a plnění úkolů zadavatele lze předpokládat, že provedení dané služby bude v budoucnu po účastníkovi požadovat.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</si>
</sst>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/>
    <xf numFmtId="0" fontId="8" fillId="4" borderId="2" xfId="21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/>
    <xf numFmtId="0" fontId="8" fillId="4" borderId="2" xfId="2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3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2" fontId="3" fillId="0" borderId="0" xfId="0" applyNumberFormat="1" applyFont="1"/>
    <xf numFmtId="2" fontId="0" fillId="0" borderId="0" xfId="0" applyNumberFormat="1"/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2" fontId="0" fillId="8" borderId="2" xfId="0" applyNumberForma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10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96" zoomScaleNormal="96" workbookViewId="0" topLeftCell="A1">
      <selection activeCell="D3" sqref="D3"/>
    </sheetView>
  </sheetViews>
  <sheetFormatPr defaultColWidth="9.140625" defaultRowHeight="15"/>
  <cols>
    <col min="1" max="1" width="41.8515625" style="2" customWidth="1"/>
    <col min="2" max="2" width="22.421875" style="1" customWidth="1"/>
    <col min="3" max="3" width="23.7109375" style="1" customWidth="1"/>
    <col min="4" max="4" width="26.421875" style="1" customWidth="1"/>
    <col min="5" max="5" width="3.421875" style="0" customWidth="1"/>
  </cols>
  <sheetData>
    <row r="1" spans="1:4" s="5" customFormat="1" ht="31.5" customHeight="1">
      <c r="A1" s="23" t="s">
        <v>20</v>
      </c>
      <c r="B1" s="24"/>
      <c r="C1" s="24"/>
      <c r="D1" s="24"/>
    </row>
    <row r="2" spans="1:4" s="4" customFormat="1" ht="18.75">
      <c r="A2" s="26" t="s">
        <v>21</v>
      </c>
      <c r="B2" s="26"/>
      <c r="C2" s="26"/>
      <c r="D2" s="26"/>
    </row>
    <row r="3" spans="1:4" s="9" customFormat="1" ht="45">
      <c r="A3" s="3"/>
      <c r="B3" s="11" t="s">
        <v>5</v>
      </c>
      <c r="C3" s="11" t="s">
        <v>19</v>
      </c>
      <c r="D3" s="11" t="s">
        <v>6</v>
      </c>
    </row>
    <row r="4" spans="1:6" s="9" customFormat="1" ht="15">
      <c r="A4" s="8" t="s">
        <v>1</v>
      </c>
      <c r="B4" s="25" t="s">
        <v>0</v>
      </c>
      <c r="C4" s="25"/>
      <c r="D4" s="25"/>
      <c r="F4" s="15"/>
    </row>
    <row r="5" spans="1:4" s="9" customFormat="1" ht="14.25">
      <c r="A5" s="7" t="s">
        <v>16</v>
      </c>
      <c r="B5" s="13"/>
      <c r="C5" s="17">
        <v>210</v>
      </c>
      <c r="D5" s="20">
        <f>B5*C5</f>
        <v>0</v>
      </c>
    </row>
    <row r="6" spans="1:4" s="9" customFormat="1" ht="28.5">
      <c r="A6" s="7" t="s">
        <v>4</v>
      </c>
      <c r="B6" s="13"/>
      <c r="C6" s="18">
        <v>400</v>
      </c>
      <c r="D6" s="20">
        <f>B6*C6</f>
        <v>0</v>
      </c>
    </row>
    <row r="7" spans="1:4" s="9" customFormat="1" ht="28.5">
      <c r="A7" s="7" t="s">
        <v>17</v>
      </c>
      <c r="B7" s="13"/>
      <c r="C7" s="18">
        <v>700</v>
      </c>
      <c r="D7" s="20">
        <f aca="true" t="shared" si="0" ref="D7:D12">B7*C7</f>
        <v>0</v>
      </c>
    </row>
    <row r="8" spans="1:4" s="9" customFormat="1" ht="28.5">
      <c r="A8" s="7" t="s">
        <v>12</v>
      </c>
      <c r="B8" s="13"/>
      <c r="C8" s="18">
        <v>530</v>
      </c>
      <c r="D8" s="20">
        <f t="shared" si="0"/>
        <v>0</v>
      </c>
    </row>
    <row r="9" spans="1:4" s="9" customFormat="1" ht="14.25">
      <c r="A9" s="7" t="s">
        <v>18</v>
      </c>
      <c r="B9" s="13"/>
      <c r="C9" s="18">
        <v>600</v>
      </c>
      <c r="D9" s="20">
        <f t="shared" si="0"/>
        <v>0</v>
      </c>
    </row>
    <row r="10" spans="1:4" s="9" customFormat="1" ht="28.5">
      <c r="A10" s="7" t="s">
        <v>13</v>
      </c>
      <c r="B10" s="13"/>
      <c r="C10" s="18">
        <v>100</v>
      </c>
      <c r="D10" s="20">
        <f t="shared" si="0"/>
        <v>0</v>
      </c>
    </row>
    <row r="11" spans="1:4" s="9" customFormat="1" ht="14.25">
      <c r="A11" s="7" t="s">
        <v>2</v>
      </c>
      <c r="B11" s="13"/>
      <c r="C11" s="18">
        <v>300</v>
      </c>
      <c r="D11" s="20">
        <f t="shared" si="0"/>
        <v>0</v>
      </c>
    </row>
    <row r="12" spans="1:4" s="9" customFormat="1" ht="14.25">
      <c r="A12" s="7" t="s">
        <v>3</v>
      </c>
      <c r="B12" s="13"/>
      <c r="C12" s="18">
        <v>200</v>
      </c>
      <c r="D12" s="20">
        <f t="shared" si="0"/>
        <v>0</v>
      </c>
    </row>
    <row r="13" spans="3:6" ht="15">
      <c r="C13" s="12"/>
      <c r="F13" s="16"/>
    </row>
    <row r="14" spans="1:4" ht="45.75" customHeight="1">
      <c r="A14" s="27" t="s">
        <v>10</v>
      </c>
      <c r="B14" s="27"/>
      <c r="C14" s="27"/>
      <c r="D14" s="27"/>
    </row>
    <row r="15" spans="1:4" ht="30">
      <c r="A15" s="6" t="s">
        <v>11</v>
      </c>
      <c r="B15" s="10" t="s">
        <v>8</v>
      </c>
      <c r="C15" s="10" t="s">
        <v>9</v>
      </c>
      <c r="D15" s="10" t="s">
        <v>15</v>
      </c>
    </row>
    <row r="16" spans="1:4" ht="34.5" customHeight="1">
      <c r="A16" s="19">
        <f>D5+D6+D7+D8+D9+D10+D11+D12</f>
        <v>0</v>
      </c>
      <c r="B16" s="14"/>
      <c r="C16" s="19">
        <f>A16*(B16/100)</f>
        <v>0</v>
      </c>
      <c r="D16" s="19">
        <f>A16*(1+B16/100)</f>
        <v>0</v>
      </c>
    </row>
    <row r="18" spans="1:4" ht="30" customHeight="1">
      <c r="A18" s="22" t="s">
        <v>7</v>
      </c>
      <c r="B18" s="22"/>
      <c r="C18" s="22"/>
      <c r="D18" s="22"/>
    </row>
    <row r="19" ht="1.5" customHeight="1"/>
    <row r="20" spans="1:4" ht="51.75" customHeight="1">
      <c r="A20" s="21" t="s">
        <v>22</v>
      </c>
      <c r="B20" s="21"/>
      <c r="C20" s="21"/>
      <c r="D20" s="21"/>
    </row>
    <row r="21" ht="0.75" customHeight="1"/>
    <row r="22" spans="1:4" ht="43.5" customHeight="1">
      <c r="A22" s="22" t="s">
        <v>14</v>
      </c>
      <c r="B22" s="22"/>
      <c r="C22" s="22"/>
      <c r="D22" s="22"/>
    </row>
    <row r="25" spans="2:4" ht="15">
      <c r="B25" s="12"/>
      <c r="C25" s="12"/>
      <c r="D25" s="12"/>
    </row>
    <row r="27" ht="15">
      <c r="B27" s="12"/>
    </row>
  </sheetData>
  <sheetProtection algorithmName="SHA-512" hashValue="4ZpdzgUIo/9r3dgiV8cPDn0P+0ST6NsK5OgMKX2jxt1IMLlwlCokSMvASe/KdxA7GmQAmIuQkMtW2ztLRL4tIA==" saltValue="mPpWMEVZ8eIynvgeZJtY/Q==" spinCount="100000" sheet="1" objects="1" scenarios="1"/>
  <protectedRanges>
    <protectedRange sqref="B16" name="Oblast2"/>
    <protectedRange sqref="B5:B12" name="Oblast1"/>
  </protectedRanges>
  <mergeCells count="7">
    <mergeCell ref="A20:D20"/>
    <mergeCell ref="A22:D22"/>
    <mergeCell ref="A18:D18"/>
    <mergeCell ref="A1:D1"/>
    <mergeCell ref="B4:D4"/>
    <mergeCell ref="A2:D2"/>
    <mergeCell ref="A14:D14"/>
  </mergeCells>
  <printOptions/>
  <pageMargins left="0.7" right="0.7" top="0.787401575" bottom="0.787401575" header="0.3" footer="0.3"/>
  <pageSetup fitToHeight="1" fitToWidth="1" horizontalDpi="600" verticalDpi="600" orientation="landscape" paperSize="9" scale="9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Štipáková Veronika</cp:lastModifiedBy>
  <cp:lastPrinted>2020-12-03T18:57:29Z</cp:lastPrinted>
  <dcterms:created xsi:type="dcterms:W3CDTF">2016-07-18T08:18:11Z</dcterms:created>
  <dcterms:modified xsi:type="dcterms:W3CDTF">2021-02-22T10:54:06Z</dcterms:modified>
  <cp:category/>
  <cp:version/>
  <cp:contentType/>
  <cp:contentStatus/>
</cp:coreProperties>
</file>