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02 ddd" sheetId="1" r:id="rId1"/>
    <sheet name="02 eee" sheetId="2" r:id="rId2"/>
    <sheet name="02 fff" sheetId="3" r:id="rId3"/>
    <sheet name="02 ggg" sheetId="4" r:id="rId4"/>
    <sheet name="02 hhh" sheetId="5" r:id="rId5"/>
  </sheets>
  <definedNames/>
  <calcPr fullCalcOnLoad="1"/>
</workbook>
</file>

<file path=xl/sharedStrings.xml><?xml version="1.0" encoding="utf-8"?>
<sst xmlns="http://schemas.openxmlformats.org/spreadsheetml/2006/main" count="73" uniqueCount="56">
  <si>
    <t>typ</t>
  </si>
  <si>
    <t>počet oken</t>
  </si>
  <si>
    <t>okna m2</t>
  </si>
  <si>
    <t>SEZNAM OKEN</t>
  </si>
  <si>
    <t>Celkem</t>
  </si>
  <si>
    <t>označení</t>
  </si>
  <si>
    <t>SUMA OKEN</t>
  </si>
  <si>
    <t>1 NP</t>
  </si>
  <si>
    <t>2 NP</t>
  </si>
  <si>
    <t>ložnice</t>
  </si>
  <si>
    <t>rohový pokoj</t>
  </si>
  <si>
    <t>dětský pokoj</t>
  </si>
  <si>
    <t>kuchyně</t>
  </si>
  <si>
    <t>obývací pokoj</t>
  </si>
  <si>
    <t>pracovna</t>
  </si>
  <si>
    <t>zlatý salonek</t>
  </si>
  <si>
    <t>jídelna</t>
  </si>
  <si>
    <t>pokoj č.1</t>
  </si>
  <si>
    <t>pokoj.č.2</t>
  </si>
  <si>
    <t>pokoj č.3</t>
  </si>
  <si>
    <t>pokoj č.4</t>
  </si>
  <si>
    <t>pokoj č. 5</t>
  </si>
  <si>
    <t>pokoj č.6</t>
  </si>
  <si>
    <t>snídárna</t>
  </si>
  <si>
    <t>1.NP</t>
  </si>
  <si>
    <t>Tento soubor má 5 listů.</t>
  </si>
  <si>
    <t>2. NP</t>
  </si>
  <si>
    <t>SEZNAM  SKLENĚNÝCH  PLOCH  DVEŘÍ A STĚN</t>
  </si>
  <si>
    <t>rozměr</t>
  </si>
  <si>
    <t>ks</t>
  </si>
  <si>
    <t>m2 po úpravě</t>
  </si>
  <si>
    <t>prosklená část</t>
  </si>
  <si>
    <t>přízemí</t>
  </si>
  <si>
    <t>vchodové dveře</t>
  </si>
  <si>
    <t>0,65x2,2</t>
  </si>
  <si>
    <t>průjezd - skleněná stěna</t>
  </si>
  <si>
    <t>3,1x1,5</t>
  </si>
  <si>
    <t>Druhy skleněných ploch</t>
  </si>
  <si>
    <t>Skleněné plochy</t>
  </si>
  <si>
    <t>okna</t>
  </si>
  <si>
    <t>dveře</t>
  </si>
  <si>
    <t>skleněná příčka</t>
  </si>
  <si>
    <t>Celkem m2</t>
  </si>
  <si>
    <t xml:space="preserve">dřevěná dvojitá </t>
  </si>
  <si>
    <t xml:space="preserve">dřevěná zdvojená </t>
  </si>
  <si>
    <t>ocelová dvojitá</t>
  </si>
  <si>
    <t xml:space="preserve">jednoduchá skla </t>
  </si>
  <si>
    <t>Celkem m2 skleněných ploch</t>
  </si>
  <si>
    <t xml:space="preserve">Při výpočtu m2 bylo zohledněno jednostranné i oboustranné mytí skleněných ploch. Plochy myté oboustranně jsou započítány 2x. </t>
  </si>
  <si>
    <t>Mytí oken se rozumí včetně mytí rámů oken.</t>
  </si>
  <si>
    <r>
      <t>Souhrn skleněných ploch v m</t>
    </r>
    <r>
      <rPr>
        <b/>
        <sz val="16"/>
        <rFont val="Calibri"/>
        <family val="2"/>
      </rPr>
      <t>²</t>
    </r>
  </si>
  <si>
    <t>Příloha č. 02ddd smlouvy - SP Okna 1. NP - Kramářova vila</t>
  </si>
  <si>
    <t>Příloha č. 02eee smlouvy - SP Okna 2. NP - Kramářova vila</t>
  </si>
  <si>
    <t>Příloha č. 02fff smlouvy - SP Souhrn okna - Kramářova vila</t>
  </si>
  <si>
    <t>Příloha č. 02ggg smlouvy - SP Skleněné dveře a stěny - Kramářova vila</t>
  </si>
  <si>
    <t>Příloha č. 02hhh smlouvy - Souhrn skleněných ploch - Kramářova vila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</si>
</sst>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sz val="12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12" fontId="0" fillId="0" borderId="14" xfId="0" applyNumberForma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1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2" fontId="0" fillId="0" borderId="25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31" xfId="47" applyBorder="1">
      <alignment/>
      <protection/>
    </xf>
    <xf numFmtId="0" fontId="11" fillId="0" borderId="32" xfId="47" applyBorder="1">
      <alignment/>
      <protection/>
    </xf>
    <xf numFmtId="0" fontId="0" fillId="0" borderId="33" xfId="0" applyBorder="1" applyAlignment="1">
      <alignment/>
    </xf>
    <xf numFmtId="0" fontId="11" fillId="0" borderId="23" xfId="47" applyBorder="1">
      <alignment/>
      <protection/>
    </xf>
    <xf numFmtId="0" fontId="11" fillId="0" borderId="34" xfId="47" applyBorder="1">
      <alignment/>
      <protection/>
    </xf>
    <xf numFmtId="0" fontId="11" fillId="0" borderId="35" xfId="47" applyBorder="1">
      <alignment/>
      <protection/>
    </xf>
    <xf numFmtId="0" fontId="11" fillId="0" borderId="36" xfId="47" applyBorder="1">
      <alignment/>
      <protection/>
    </xf>
    <xf numFmtId="0" fontId="11" fillId="0" borderId="26" xfId="47" applyBorder="1">
      <alignment/>
      <protection/>
    </xf>
    <xf numFmtId="0" fontId="11" fillId="0" borderId="37" xfId="47" applyBorder="1">
      <alignment/>
      <protection/>
    </xf>
    <xf numFmtId="0" fontId="11" fillId="0" borderId="0" xfId="47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40" xfId="47" applyFont="1" applyBorder="1" applyAlignment="1">
      <alignment horizontal="center" vertical="center" wrapText="1"/>
      <protection/>
    </xf>
    <xf numFmtId="0" fontId="10" fillId="0" borderId="41" xfId="47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38" xfId="47" applyFont="1" applyBorder="1" applyAlignment="1">
      <alignment horizontal="center" vertical="center" wrapText="1"/>
      <protection/>
    </xf>
    <xf numFmtId="0" fontId="10" fillId="0" borderId="42" xfId="47" applyFont="1" applyBorder="1" applyAlignment="1">
      <alignment horizontal="center" vertical="center" wrapText="1"/>
      <protection/>
    </xf>
    <xf numFmtId="0" fontId="10" fillId="0" borderId="35" xfId="47" applyFont="1" applyBorder="1" applyAlignment="1">
      <alignment horizontal="center" vertical="center" wrapText="1"/>
      <protection/>
    </xf>
    <xf numFmtId="0" fontId="10" fillId="0" borderId="0" xfId="47" applyFont="1" applyBorder="1" applyAlignment="1">
      <alignment horizontal="center" vertical="center" wrapText="1"/>
      <protection/>
    </xf>
    <xf numFmtId="0" fontId="10" fillId="0" borderId="43" xfId="47" applyFont="1" applyBorder="1" applyAlignment="1">
      <alignment horizontal="center" vertical="center" wrapText="1"/>
      <protection/>
    </xf>
    <xf numFmtId="0" fontId="10" fillId="0" borderId="44" xfId="47" applyFont="1" applyBorder="1" applyAlignment="1">
      <alignment horizontal="center" vertical="center" wrapText="1"/>
      <protection/>
    </xf>
    <xf numFmtId="0" fontId="6" fillId="0" borderId="4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35" xfId="47" applyBorder="1">
      <alignment/>
      <protection/>
    </xf>
    <xf numFmtId="0" fontId="11" fillId="0" borderId="33" xfId="47" applyBorder="1">
      <alignment/>
      <protection/>
    </xf>
    <xf numFmtId="0" fontId="10" fillId="0" borderId="40" xfId="47" applyFont="1" applyBorder="1" applyAlignment="1">
      <alignment horizontal="left" vertical="center" wrapText="1"/>
      <protection/>
    </xf>
    <xf numFmtId="0" fontId="10" fillId="0" borderId="45" xfId="47" applyFont="1" applyBorder="1" applyAlignment="1">
      <alignment horizontal="left" vertical="center" wrapText="1"/>
      <protection/>
    </xf>
    <xf numFmtId="0" fontId="10" fillId="0" borderId="41" xfId="47" applyFont="1" applyBorder="1" applyAlignment="1">
      <alignment horizontal="left" vertical="center" wrapText="1"/>
      <protection/>
    </xf>
    <xf numFmtId="0" fontId="11" fillId="0" borderId="46" xfId="47" applyFont="1" applyBorder="1">
      <alignment/>
      <protection/>
    </xf>
    <xf numFmtId="0" fontId="11" fillId="0" borderId="47" xfId="47" applyBorder="1">
      <alignment/>
      <protection/>
    </xf>
    <xf numFmtId="0" fontId="11" fillId="0" borderId="48" xfId="47" applyFont="1" applyBorder="1" applyAlignment="1">
      <alignment horizontal="left"/>
      <protection/>
    </xf>
    <xf numFmtId="0" fontId="11" fillId="0" borderId="49" xfId="47" applyFont="1" applyBorder="1" applyAlignment="1">
      <alignment horizontal="left"/>
      <protection/>
    </xf>
    <xf numFmtId="0" fontId="11" fillId="0" borderId="34" xfId="47" applyFont="1" applyBorder="1">
      <alignment/>
      <protection/>
    </xf>
    <xf numFmtId="0" fontId="11" fillId="0" borderId="50" xfId="47" applyBorder="1">
      <alignment/>
      <protection/>
    </xf>
    <xf numFmtId="0" fontId="10" fillId="0" borderId="39" xfId="47" applyFont="1" applyBorder="1" applyAlignment="1">
      <alignment horizontal="center" vertical="center" wrapText="1"/>
      <protection/>
    </xf>
    <xf numFmtId="0" fontId="10" fillId="0" borderId="51" xfId="47" applyFont="1" applyBorder="1" applyAlignment="1">
      <alignment horizontal="center" vertical="center" wrapText="1"/>
      <protection/>
    </xf>
    <xf numFmtId="0" fontId="2" fillId="0" borderId="52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53" xfId="0" applyFont="1" applyBorder="1" applyAlignment="1">
      <alignment wrapText="1"/>
    </xf>
    <xf numFmtId="4" fontId="0" fillId="0" borderId="52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Font="1" applyAlignment="1">
      <alignment horizontal="left" wrapText="1"/>
    </xf>
    <xf numFmtId="0" fontId="11" fillId="0" borderId="34" xfId="47" applyBorder="1">
      <alignment/>
      <protection/>
    </xf>
    <xf numFmtId="0" fontId="11" fillId="0" borderId="36" xfId="47" applyBorder="1">
      <alignment/>
      <protection/>
    </xf>
    <xf numFmtId="0" fontId="11" fillId="0" borderId="54" xfId="47" applyBorder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15.851562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1" ht="12.75">
      <c r="B1" s="28" t="s">
        <v>25</v>
      </c>
    </row>
    <row r="3" spans="2:5" ht="12.75">
      <c r="B3" s="61" t="s">
        <v>51</v>
      </c>
      <c r="C3" s="61"/>
      <c r="D3" s="61"/>
      <c r="E3" s="61"/>
    </row>
    <row r="4" ht="12.75">
      <c r="F4" s="16"/>
    </row>
    <row r="5" ht="13.5" customHeight="1">
      <c r="B5" s="7" t="s">
        <v>3</v>
      </c>
    </row>
    <row r="6" ht="13.5" customHeight="1" thickBot="1"/>
    <row r="7" spans="2:5" ht="13.5" customHeight="1" thickBot="1">
      <c r="B7" s="59" t="s">
        <v>24</v>
      </c>
      <c r="C7" s="60"/>
      <c r="D7" s="6"/>
      <c r="E7" s="6"/>
    </row>
    <row r="8" spans="2:5" ht="13.5" customHeight="1" thickBot="1">
      <c r="B8" s="12" t="s">
        <v>5</v>
      </c>
      <c r="C8" s="12" t="s">
        <v>0</v>
      </c>
      <c r="D8" s="12" t="s">
        <v>1</v>
      </c>
      <c r="E8" s="12" t="s">
        <v>2</v>
      </c>
    </row>
    <row r="9" spans="2:5" ht="13.5" customHeight="1">
      <c r="B9" s="19">
        <v>1</v>
      </c>
      <c r="C9" s="17" t="s">
        <v>9</v>
      </c>
      <c r="D9" s="10">
        <v>1</v>
      </c>
      <c r="E9" s="11">
        <v>10</v>
      </c>
    </row>
    <row r="10" spans="2:5" ht="13.5" customHeight="1">
      <c r="B10" s="20">
        <v>2</v>
      </c>
      <c r="C10" s="18" t="s">
        <v>10</v>
      </c>
      <c r="D10" s="1">
        <v>1</v>
      </c>
      <c r="E10" s="8">
        <v>16.8</v>
      </c>
    </row>
    <row r="11" spans="2:5" ht="13.5" customHeight="1">
      <c r="B11" s="20">
        <v>3</v>
      </c>
      <c r="C11" s="18" t="s">
        <v>11</v>
      </c>
      <c r="D11" s="3">
        <v>1</v>
      </c>
      <c r="E11" s="8">
        <v>16.8</v>
      </c>
    </row>
    <row r="12" spans="2:5" ht="13.5" customHeight="1">
      <c r="B12" s="20">
        <v>4</v>
      </c>
      <c r="C12" s="18" t="s">
        <v>12</v>
      </c>
      <c r="D12" s="3">
        <v>2</v>
      </c>
      <c r="E12" s="8">
        <v>33.6</v>
      </c>
    </row>
    <row r="13" spans="2:5" ht="12.75">
      <c r="B13" s="20">
        <v>5</v>
      </c>
      <c r="C13" s="18" t="s">
        <v>13</v>
      </c>
      <c r="D13" s="3">
        <v>3</v>
      </c>
      <c r="E13" s="8">
        <v>50.04</v>
      </c>
    </row>
    <row r="14" spans="2:5" ht="12.75">
      <c r="B14" s="20">
        <v>6</v>
      </c>
      <c r="C14" s="18" t="s">
        <v>14</v>
      </c>
      <c r="D14" s="3">
        <v>3</v>
      </c>
      <c r="E14" s="9">
        <v>50.04</v>
      </c>
    </row>
    <row r="15" spans="2:8" ht="12.75">
      <c r="B15" s="20">
        <v>7</v>
      </c>
      <c r="C15" s="18" t="s">
        <v>15</v>
      </c>
      <c r="D15" s="3">
        <v>3</v>
      </c>
      <c r="E15" s="8">
        <v>54.72</v>
      </c>
      <c r="F15" s="6"/>
      <c r="G15" s="4"/>
      <c r="H15" s="4"/>
    </row>
    <row r="16" spans="2:9" ht="13.5" thickBot="1">
      <c r="B16" s="20">
        <v>8</v>
      </c>
      <c r="C16" s="18" t="s">
        <v>16</v>
      </c>
      <c r="D16" s="3">
        <v>5</v>
      </c>
      <c r="E16" s="9">
        <v>134.94</v>
      </c>
      <c r="F16" s="6"/>
      <c r="G16" s="4"/>
      <c r="H16" s="4"/>
      <c r="I16" s="4"/>
    </row>
    <row r="17" spans="2:5" ht="16.5" thickBot="1">
      <c r="B17" s="13" t="s">
        <v>4</v>
      </c>
      <c r="C17" s="14"/>
      <c r="D17" s="15">
        <f>SUM(D9:D16)</f>
        <v>19</v>
      </c>
      <c r="E17" s="15">
        <v>366.94</v>
      </c>
    </row>
    <row r="18" ht="12.75">
      <c r="C18" s="4"/>
    </row>
    <row r="19" ht="12.75">
      <c r="C19" s="4"/>
    </row>
    <row r="20" ht="12.75">
      <c r="C20" s="7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</sheetData>
  <sheetProtection/>
  <mergeCells count="2">
    <mergeCell ref="B7:C7"/>
    <mergeCell ref="B3:E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7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15.851562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2" spans="2:5" ht="12.75">
      <c r="B2" s="61" t="s">
        <v>52</v>
      </c>
      <c r="C2" s="61"/>
      <c r="D2" s="61"/>
      <c r="E2" s="61"/>
    </row>
    <row r="3" ht="12.75">
      <c r="F3" s="16"/>
    </row>
    <row r="4" ht="13.5" customHeight="1">
      <c r="B4" s="7" t="s">
        <v>3</v>
      </c>
    </row>
    <row r="5" ht="13.5" customHeight="1" thickBot="1"/>
    <row r="6" spans="2:5" ht="13.5" customHeight="1" thickBot="1">
      <c r="B6" s="59" t="s">
        <v>26</v>
      </c>
      <c r="C6" s="60"/>
      <c r="D6" s="6"/>
      <c r="E6" s="6"/>
    </row>
    <row r="7" spans="2:5" ht="13.5" customHeight="1" thickBot="1">
      <c r="B7" s="12" t="s">
        <v>5</v>
      </c>
      <c r="C7" s="12" t="s">
        <v>0</v>
      </c>
      <c r="D7" s="12" t="s">
        <v>1</v>
      </c>
      <c r="E7" s="12" t="s">
        <v>2</v>
      </c>
    </row>
    <row r="8" spans="2:5" ht="13.5" customHeight="1">
      <c r="B8" s="21">
        <v>11</v>
      </c>
      <c r="C8" s="22" t="s">
        <v>17</v>
      </c>
      <c r="D8" s="22">
        <v>2</v>
      </c>
      <c r="E8" s="23">
        <v>20.16</v>
      </c>
    </row>
    <row r="9" spans="2:5" ht="13.5" customHeight="1">
      <c r="B9" s="24">
        <v>12</v>
      </c>
      <c r="C9" s="1" t="s">
        <v>18</v>
      </c>
      <c r="D9" s="1">
        <v>1</v>
      </c>
      <c r="E9" s="8">
        <v>10.08</v>
      </c>
    </row>
    <row r="10" spans="2:5" ht="13.5" customHeight="1">
      <c r="B10" s="24">
        <v>13</v>
      </c>
      <c r="C10" s="1" t="s">
        <v>19</v>
      </c>
      <c r="D10" s="1">
        <v>1</v>
      </c>
      <c r="E10" s="8">
        <v>10.08</v>
      </c>
    </row>
    <row r="11" spans="2:5" ht="13.5" customHeight="1">
      <c r="B11" s="24">
        <v>14</v>
      </c>
      <c r="C11" s="1" t="s">
        <v>20</v>
      </c>
      <c r="D11" s="1">
        <v>1</v>
      </c>
      <c r="E11" s="8">
        <v>10.08</v>
      </c>
    </row>
    <row r="12" spans="2:5" ht="12.75">
      <c r="B12" s="24">
        <v>15</v>
      </c>
      <c r="C12" s="1" t="s">
        <v>21</v>
      </c>
      <c r="D12" s="1">
        <v>1</v>
      </c>
      <c r="E12" s="8">
        <v>10.08</v>
      </c>
    </row>
    <row r="13" spans="2:5" ht="12.75">
      <c r="B13" s="24">
        <v>16</v>
      </c>
      <c r="C13" s="1" t="s">
        <v>22</v>
      </c>
      <c r="D13" s="1">
        <v>1</v>
      </c>
      <c r="E13" s="8">
        <v>10.08</v>
      </c>
    </row>
    <row r="14" spans="2:8" ht="13.5" thickBot="1">
      <c r="B14" s="24">
        <v>17</v>
      </c>
      <c r="C14" s="1" t="s">
        <v>23</v>
      </c>
      <c r="D14" s="1">
        <v>6</v>
      </c>
      <c r="E14" s="8">
        <v>50.4</v>
      </c>
      <c r="F14" s="6"/>
      <c r="G14" s="4"/>
      <c r="H14" s="4"/>
    </row>
    <row r="15" spans="2:5" ht="16.5" thickBot="1">
      <c r="B15" s="62" t="s">
        <v>4</v>
      </c>
      <c r="C15" s="63"/>
      <c r="D15" s="15">
        <f>SUM(D8:D14)</f>
        <v>13</v>
      </c>
      <c r="E15" s="25">
        <f>SUM(E8:E14)</f>
        <v>120.96000000000001</v>
      </c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</sheetData>
  <sheetProtection/>
  <mergeCells count="3">
    <mergeCell ref="B6:C6"/>
    <mergeCell ref="B15:C15"/>
    <mergeCell ref="B2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2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15.851562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2" spans="2:6" s="58" customFormat="1" ht="12.75">
      <c r="B2" s="61" t="s">
        <v>53</v>
      </c>
      <c r="C2" s="61"/>
      <c r="D2" s="61"/>
      <c r="E2" s="61"/>
      <c r="F2" s="57"/>
    </row>
    <row r="3" ht="12.75">
      <c r="F3" s="16"/>
    </row>
    <row r="4" ht="13.5" customHeight="1">
      <c r="B4" s="7" t="s">
        <v>3</v>
      </c>
    </row>
    <row r="5" ht="13.5" customHeight="1" thickBot="1"/>
    <row r="6" spans="2:5" ht="13.5" customHeight="1" thickBot="1">
      <c r="B6" s="59" t="s">
        <v>6</v>
      </c>
      <c r="C6" s="60"/>
      <c r="D6" s="6"/>
      <c r="E6" s="6"/>
    </row>
    <row r="7" spans="2:5" ht="13.5" customHeight="1" thickBot="1">
      <c r="B7" s="12" t="s">
        <v>5</v>
      </c>
      <c r="C7" s="12" t="s">
        <v>0</v>
      </c>
      <c r="D7" s="12" t="s">
        <v>1</v>
      </c>
      <c r="E7" s="12" t="s">
        <v>2</v>
      </c>
    </row>
    <row r="8" spans="2:5" ht="13.5" customHeight="1">
      <c r="B8" s="26" t="s">
        <v>7</v>
      </c>
      <c r="C8" s="17"/>
      <c r="D8" s="10">
        <f>'02 ddd'!D17</f>
        <v>19</v>
      </c>
      <c r="E8" s="11">
        <f>'02 ddd'!E17</f>
        <v>366.94</v>
      </c>
    </row>
    <row r="9" spans="2:5" ht="13.5" customHeight="1" thickBot="1">
      <c r="B9" s="27" t="s">
        <v>8</v>
      </c>
      <c r="C9" s="18"/>
      <c r="D9" s="10">
        <f>'02 eee'!D15</f>
        <v>13</v>
      </c>
      <c r="E9" s="11">
        <f>'02 eee'!E15</f>
        <v>120.96000000000001</v>
      </c>
    </row>
    <row r="10" spans="2:5" ht="16.5" thickBot="1">
      <c r="B10" s="13" t="s">
        <v>4</v>
      </c>
      <c r="C10" s="14"/>
      <c r="D10" s="15">
        <f>SUM(D8:D9)</f>
        <v>32</v>
      </c>
      <c r="E10" s="15">
        <f>SUM(E8:E9)</f>
        <v>487.9</v>
      </c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</sheetData>
  <sheetProtection/>
  <mergeCells count="2">
    <mergeCell ref="B6:C6"/>
    <mergeCell ref="B2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9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4.00390625" style="0" customWidth="1"/>
    <col min="4" max="4" width="18.00390625" style="0" customWidth="1"/>
    <col min="5" max="6" width="14.28125" style="0" customWidth="1"/>
    <col min="7" max="7" width="14.140625" style="0" customWidth="1"/>
    <col min="8" max="8" width="0" style="0" hidden="1" customWidth="1"/>
  </cols>
  <sheetData>
    <row r="2" spans="2:7" ht="12.75">
      <c r="B2" s="65" t="s">
        <v>54</v>
      </c>
      <c r="C2" s="65"/>
      <c r="D2" s="65"/>
      <c r="E2" s="65"/>
      <c r="F2" s="65"/>
      <c r="G2" s="65"/>
    </row>
    <row r="4" spans="2:8" ht="15.75">
      <c r="B4" s="64" t="s">
        <v>27</v>
      </c>
      <c r="C4" s="64"/>
      <c r="D4" s="64"/>
      <c r="E4" s="64"/>
      <c r="F4" s="64"/>
      <c r="G4" s="64"/>
      <c r="H4" s="64"/>
    </row>
    <row r="5" ht="13.5" thickBot="1">
      <c r="H5" s="29"/>
    </row>
    <row r="6" spans="2:8" ht="13.5" thickBot="1">
      <c r="B6" s="30"/>
      <c r="C6" s="31"/>
      <c r="D6" s="32"/>
      <c r="E6" s="33" t="s">
        <v>28</v>
      </c>
      <c r="F6" s="33" t="s">
        <v>29</v>
      </c>
      <c r="G6" s="33" t="s">
        <v>30</v>
      </c>
      <c r="H6" s="34" t="s">
        <v>31</v>
      </c>
    </row>
    <row r="7" spans="2:8" ht="12.75">
      <c r="B7" s="35" t="s">
        <v>32</v>
      </c>
      <c r="C7" s="36" t="s">
        <v>33</v>
      </c>
      <c r="D7" s="37"/>
      <c r="E7" s="38" t="s">
        <v>34</v>
      </c>
      <c r="F7" s="1">
        <v>2</v>
      </c>
      <c r="G7" s="23">
        <v>5.72</v>
      </c>
      <c r="H7" s="39"/>
    </row>
    <row r="8" spans="2:8" ht="13.5" thickBot="1">
      <c r="B8" s="24"/>
      <c r="C8" s="36" t="s">
        <v>35</v>
      </c>
      <c r="D8" s="37"/>
      <c r="E8" s="38" t="s">
        <v>36</v>
      </c>
      <c r="F8" s="1">
        <v>3</v>
      </c>
      <c r="G8" s="40">
        <v>27.9</v>
      </c>
      <c r="H8" s="41"/>
    </row>
    <row r="9" spans="2:8" ht="16.5" thickBot="1">
      <c r="B9" s="13" t="s">
        <v>4</v>
      </c>
      <c r="C9" s="30"/>
      <c r="D9" s="42"/>
      <c r="E9" s="43"/>
      <c r="F9" s="15">
        <f>SUM(F7:F8)</f>
        <v>5</v>
      </c>
      <c r="G9" s="44">
        <f>SUM(G7:G8)</f>
        <v>33.62</v>
      </c>
      <c r="H9" s="41"/>
    </row>
  </sheetData>
  <sheetProtection/>
  <mergeCells count="2">
    <mergeCell ref="B4:H4"/>
    <mergeCell ref="B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J20" sqref="J20"/>
    </sheetView>
  </sheetViews>
  <sheetFormatPr defaultColWidth="9.140625" defaultRowHeight="12.75"/>
  <cols>
    <col min="3" max="3" width="13.7109375" style="0" customWidth="1"/>
    <col min="4" max="4" width="14.57421875" style="0" customWidth="1"/>
    <col min="5" max="6" width="13.28125" style="0" customWidth="1"/>
  </cols>
  <sheetData>
    <row r="2" spans="1:7" ht="12.75">
      <c r="A2" s="61" t="s">
        <v>55</v>
      </c>
      <c r="B2" s="65"/>
      <c r="C2" s="65"/>
      <c r="D2" s="65"/>
      <c r="E2" s="65"/>
      <c r="F2" s="65"/>
      <c r="G2" s="65"/>
    </row>
    <row r="4" spans="1:7" ht="19.5">
      <c r="A4" s="68" t="s">
        <v>50</v>
      </c>
      <c r="B4" s="69"/>
      <c r="C4" s="69"/>
      <c r="D4" s="69"/>
      <c r="E4" s="69"/>
      <c r="F4" s="69"/>
      <c r="G4" s="69"/>
    </row>
    <row r="5" spans="1:7" ht="15.75">
      <c r="A5" s="70"/>
      <c r="B5" s="71"/>
      <c r="C5" s="71"/>
      <c r="D5" s="71"/>
      <c r="E5" s="71"/>
      <c r="F5" s="71"/>
      <c r="G5" s="71"/>
    </row>
    <row r="6" spans="1:6" ht="15.75">
      <c r="A6" s="45"/>
      <c r="B6" s="46"/>
      <c r="C6" s="46"/>
      <c r="D6" s="46"/>
      <c r="E6" s="46"/>
      <c r="F6" s="46"/>
    </row>
    <row r="7" ht="13.5" thickBot="1"/>
    <row r="8" spans="1:7" ht="13.5" thickBot="1">
      <c r="A8" s="72" t="s">
        <v>37</v>
      </c>
      <c r="B8" s="73"/>
      <c r="C8" s="73"/>
      <c r="D8" s="72" t="s">
        <v>38</v>
      </c>
      <c r="E8" s="73"/>
      <c r="F8" s="73"/>
      <c r="G8" s="78" t="s">
        <v>4</v>
      </c>
    </row>
    <row r="9" spans="1:7" ht="12.75">
      <c r="A9" s="74"/>
      <c r="B9" s="75"/>
      <c r="C9" s="75"/>
      <c r="D9" s="66" t="s">
        <v>39</v>
      </c>
      <c r="E9" s="66" t="s">
        <v>40</v>
      </c>
      <c r="F9" s="72" t="s">
        <v>41</v>
      </c>
      <c r="G9" s="79"/>
    </row>
    <row r="10" spans="1:7" ht="13.5" thickBot="1">
      <c r="A10" s="76"/>
      <c r="B10" s="77"/>
      <c r="C10" s="77"/>
      <c r="D10" s="67"/>
      <c r="E10" s="67"/>
      <c r="F10" s="76"/>
      <c r="G10" s="80"/>
    </row>
    <row r="11" spans="1:7" ht="12.75">
      <c r="A11" s="72" t="s">
        <v>42</v>
      </c>
      <c r="B11" s="73"/>
      <c r="C11" s="92"/>
      <c r="D11" s="66">
        <f>SUM(D13:D15)</f>
        <v>487.9</v>
      </c>
      <c r="E11" s="66">
        <f>SUM(E13:E17)</f>
        <v>5.72</v>
      </c>
      <c r="F11" s="66">
        <v>27.9</v>
      </c>
      <c r="G11" s="78">
        <f>SUM(D11:F12)</f>
        <v>521.52</v>
      </c>
    </row>
    <row r="12" spans="1:7" ht="13.5" thickBot="1">
      <c r="A12" s="76"/>
      <c r="B12" s="77"/>
      <c r="C12" s="93"/>
      <c r="D12" s="67"/>
      <c r="E12" s="67"/>
      <c r="F12" s="67"/>
      <c r="G12" s="80"/>
    </row>
    <row r="13" spans="1:7" ht="12.75">
      <c r="A13" s="83" t="s">
        <v>39</v>
      </c>
      <c r="B13" s="86" t="s">
        <v>43</v>
      </c>
      <c r="C13" s="87"/>
      <c r="D13" s="47">
        <v>352.96</v>
      </c>
      <c r="E13" s="48"/>
      <c r="F13" s="48"/>
      <c r="G13" s="49"/>
    </row>
    <row r="14" spans="1:7" ht="12.75">
      <c r="A14" s="84"/>
      <c r="B14" s="88" t="s">
        <v>44</v>
      </c>
      <c r="C14" s="89"/>
      <c r="D14" s="47"/>
      <c r="E14" s="48"/>
      <c r="F14" s="48"/>
      <c r="G14" s="49"/>
    </row>
    <row r="15" spans="1:7" ht="13.5" thickBot="1">
      <c r="A15" s="85"/>
      <c r="B15" s="90" t="s">
        <v>45</v>
      </c>
      <c r="C15" s="91"/>
      <c r="D15" s="50">
        <v>134.94</v>
      </c>
      <c r="E15" s="48"/>
      <c r="F15" s="48"/>
      <c r="G15" s="49"/>
    </row>
    <row r="16" spans="1:7" ht="12.75">
      <c r="A16" s="83" t="s">
        <v>40</v>
      </c>
      <c r="B16" s="101"/>
      <c r="C16" s="91"/>
      <c r="D16" s="52"/>
      <c r="E16" s="48"/>
      <c r="F16" s="48"/>
      <c r="G16" s="49"/>
    </row>
    <row r="17" spans="1:7" ht="13.5" thickBot="1">
      <c r="A17" s="85"/>
      <c r="B17" s="102"/>
      <c r="C17" s="103"/>
      <c r="D17" s="53"/>
      <c r="E17" s="54">
        <v>5.72</v>
      </c>
      <c r="F17" s="48"/>
      <c r="G17" s="49"/>
    </row>
    <row r="18" spans="1:7" ht="12.75">
      <c r="A18" s="83" t="s">
        <v>41</v>
      </c>
      <c r="B18" s="101"/>
      <c r="C18" s="91"/>
      <c r="D18" s="51"/>
      <c r="E18" s="55"/>
      <c r="F18" s="48"/>
      <c r="G18" s="49"/>
    </row>
    <row r="19" spans="1:7" ht="12.75">
      <c r="A19" s="84"/>
      <c r="B19" s="81" t="s">
        <v>46</v>
      </c>
      <c r="C19" s="82"/>
      <c r="D19" s="52"/>
      <c r="E19" s="56"/>
      <c r="F19" s="48"/>
      <c r="G19" s="49"/>
    </row>
    <row r="20" spans="1:7" ht="12.75">
      <c r="A20" s="84"/>
      <c r="B20" s="81"/>
      <c r="C20" s="82"/>
      <c r="D20" s="52"/>
      <c r="E20" s="56"/>
      <c r="F20" s="48"/>
      <c r="G20" s="49"/>
    </row>
    <row r="21" spans="1:7" ht="13.5" thickBot="1">
      <c r="A21" s="84"/>
      <c r="B21" s="81"/>
      <c r="C21" s="82"/>
      <c r="D21" s="52"/>
      <c r="E21" s="56"/>
      <c r="F21" s="48">
        <v>27.9</v>
      </c>
      <c r="G21" s="49"/>
    </row>
    <row r="22" spans="1:7" ht="13.5" thickBot="1">
      <c r="A22" s="94" t="s">
        <v>47</v>
      </c>
      <c r="B22" s="95"/>
      <c r="C22" s="96"/>
      <c r="D22" s="97">
        <v>521.52</v>
      </c>
      <c r="E22" s="98"/>
      <c r="F22" s="98"/>
      <c r="G22" s="99"/>
    </row>
    <row r="24" spans="1:7" ht="26.25" customHeight="1">
      <c r="A24" s="100" t="s">
        <v>48</v>
      </c>
      <c r="B24" s="100"/>
      <c r="C24" s="100"/>
      <c r="D24" s="100"/>
      <c r="E24" s="100"/>
      <c r="F24" s="100"/>
      <c r="G24" s="100"/>
    </row>
    <row r="25" ht="12.75">
      <c r="A25" t="s">
        <v>49</v>
      </c>
    </row>
  </sheetData>
  <sheetProtection/>
  <mergeCells count="29">
    <mergeCell ref="A22:C22"/>
    <mergeCell ref="D22:G22"/>
    <mergeCell ref="A24:G24"/>
    <mergeCell ref="A2:G2"/>
    <mergeCell ref="A16:A17"/>
    <mergeCell ref="B16:C16"/>
    <mergeCell ref="B17:C17"/>
    <mergeCell ref="A18:A21"/>
    <mergeCell ref="B18:C18"/>
    <mergeCell ref="B19:C19"/>
    <mergeCell ref="B20:C20"/>
    <mergeCell ref="B21:C21"/>
    <mergeCell ref="G11:G12"/>
    <mergeCell ref="A13:A15"/>
    <mergeCell ref="B13:C13"/>
    <mergeCell ref="B14:C14"/>
    <mergeCell ref="B15:C15"/>
    <mergeCell ref="A11:C12"/>
    <mergeCell ref="D11:D12"/>
    <mergeCell ref="E11:E12"/>
    <mergeCell ref="F11:F12"/>
    <mergeCell ref="A4:G4"/>
    <mergeCell ref="A5:G5"/>
    <mergeCell ref="A8:C10"/>
    <mergeCell ref="D8:F8"/>
    <mergeCell ref="G8:G10"/>
    <mergeCell ref="D9:D10"/>
    <mergeCell ref="E9:E10"/>
    <mergeCell ref="F9:F1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Fatka</dc:creator>
  <cp:keywords/>
  <dc:description/>
  <cp:lastModifiedBy>Rumlová Renáta</cp:lastModifiedBy>
  <cp:lastPrinted>2016-11-04T13:33:03Z</cp:lastPrinted>
  <dcterms:created xsi:type="dcterms:W3CDTF">2010-01-21T06:26:16Z</dcterms:created>
  <dcterms:modified xsi:type="dcterms:W3CDTF">2017-06-22T11:21:01Z</dcterms:modified>
  <cp:category/>
  <cp:version/>
  <cp:contentType/>
  <cp:contentStatus/>
</cp:coreProperties>
</file>