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<sst xmlns="http://schemas.openxmlformats.org/spreadsheetml/2006/main" count="25" uniqueCount="25">
  <si>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Kalkulace nabídkové ceny</t>
  </si>
  <si>
    <t>Identifikace dodavatele 
(název / jméno a příjmení)</t>
  </si>
  <si>
    <t>Cena za 1 ks v Kč bez DPH</t>
  </si>
  <si>
    <t>Sazba DPH 
v % *</t>
  </si>
  <si>
    <t>Celková nabídková cena</t>
  </si>
  <si>
    <t>*) Neplátci DPH uvedou sazbu DPH ve výši 0 (%).</t>
  </si>
  <si>
    <t>Název veřejné zakázky</t>
  </si>
  <si>
    <t>zařízení/služby</t>
  </si>
  <si>
    <t xml:space="preserve">Předpokládaný počet kopií za dobu 60 měsíců provádění servisních prací*** </t>
  </si>
  <si>
    <t>Cena za 1ks zařízení/kopie v Kč vč. DPH **</t>
  </si>
  <si>
    <t>Cena za předpokládaný počet kopií v Kč bez DPH</t>
  </si>
  <si>
    <t>Cena za požadovaný počet kopií v Kč vč. DPH **</t>
  </si>
  <si>
    <t>Servisní práce za A4 barevnou kopii v pokrytí do 8 % na zařízení</t>
  </si>
  <si>
    <t>Servisní práce za A4 barevnou kopii v pokrytí nad 8 % na zařízení</t>
  </si>
  <si>
    <t>Servisní práce za A4 černobílou kopii v pokrytí do 8 % na zařízení</t>
  </si>
  <si>
    <t>Servisní práce za A4 černobílou kopii v pokrytí nad 8 % na zařízení</t>
  </si>
  <si>
    <t>Servisní práce za A3 černobílou kopii v pokrytí nad 8 %na zařízení</t>
  </si>
  <si>
    <t>Servisní práce za A3 barevnou kopii v pokrytí nad 8 % na zařízení</t>
  </si>
  <si>
    <t>Servisní práce za A3 barevnou kopii v pokrytí do 8 % na zařízení</t>
  </si>
  <si>
    <t>Servisní práce za A3 černobílou kopii v pokrytí do 8 % na zařízení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</si>
  <si>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Zadavatel dodavatele upozorňuje, že požaduje u jednotlivých kopií zvlášť nacenění jednotlivé kopie v míře pokrytí do 8 % a v míře pokrytí nad 8 %.</t>
    </r>
  </si>
  <si>
    <t>Pořízení produkčního digitálního zařízení a jeho servis</t>
  </si>
  <si>
    <t>Dodání 1 ks digitálního barevného produkčního zařízení včetně služeb dle čl. I odst. 2 smlouvy</t>
  </si>
  <si>
    <t>**) V případě, že dodavatel není povinen v České republice přiznat DPH a tuto povinnost musí splnit zadavatel, je dodavatel povinen uvést cenu dle čl. 7.1 výzvy k podání nabídky (vztahuje se zejména na zahraničního dodavatele).</t>
  </si>
  <si>
    <t>***) Předpokládaný počet jednotlivých druhů kopií je uveden pouze za účelem hodnocení nabídek s tím, že ve smlouvě s vybraným dodavatele budou uvedeny pouze servisní práce za 1 ks jednotlivého druhu kopie.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</si>
</sst>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10" fillId="3" borderId="1" xfId="0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2" xfId="0" applyNumberFormat="1" applyFont="1" applyFill="1" applyBorder="1" applyAlignment="1">
      <alignment vertical="center"/>
    </xf>
    <xf numFmtId="43" fontId="10" fillId="4" borderId="1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 topLeftCell="A10">
      <selection activeCell="L16" sqref="L16"/>
    </sheetView>
  </sheetViews>
  <sheetFormatPr defaultColWidth="9.140625" defaultRowHeight="15"/>
  <cols>
    <col min="1" max="1" width="37.28125" style="0" customWidth="1"/>
    <col min="2" max="2" width="20.140625" style="0" customWidth="1"/>
    <col min="3" max="3" width="14.140625" style="0" customWidth="1"/>
    <col min="4" max="4" width="17.8515625" style="0" bestFit="1" customWidth="1"/>
    <col min="5" max="5" width="15.8515625" style="0" customWidth="1"/>
    <col min="6" max="6" width="18.28125" style="0" customWidth="1"/>
    <col min="7" max="7" width="22.140625" style="0" customWidth="1"/>
  </cols>
  <sheetData>
    <row r="1" spans="1:7" ht="23.25">
      <c r="A1" s="22" t="s">
        <v>0</v>
      </c>
      <c r="B1" s="22"/>
      <c r="C1" s="22"/>
      <c r="D1" s="22"/>
      <c r="E1" s="22"/>
      <c r="F1" s="22"/>
      <c r="G1" s="22"/>
    </row>
    <row r="2" spans="1:7" ht="39" customHeight="1">
      <c r="A2" s="23" t="s">
        <v>20</v>
      </c>
      <c r="B2" s="23"/>
      <c r="C2" s="23"/>
      <c r="D2" s="23"/>
      <c r="E2" s="23"/>
      <c r="F2" s="23"/>
      <c r="G2" s="23"/>
    </row>
    <row r="3" spans="1:7" ht="15">
      <c r="A3" s="6"/>
      <c r="B3" s="6"/>
      <c r="C3" s="6"/>
      <c r="D3" s="6"/>
      <c r="E3" s="7"/>
      <c r="F3" s="6"/>
      <c r="G3" s="6"/>
    </row>
    <row r="4" spans="1:7" ht="28.5" customHeight="1">
      <c r="A4" s="8" t="s">
        <v>6</v>
      </c>
      <c r="B4" s="29" t="s">
        <v>21</v>
      </c>
      <c r="C4" s="30"/>
      <c r="D4" s="30"/>
      <c r="E4" s="30"/>
      <c r="F4" s="30"/>
      <c r="G4" s="31"/>
    </row>
    <row r="5" spans="1:7" ht="28.5" customHeight="1">
      <c r="A5" s="8" t="s">
        <v>1</v>
      </c>
      <c r="B5" s="26"/>
      <c r="C5" s="27"/>
      <c r="D5" s="27"/>
      <c r="E5" s="27"/>
      <c r="F5" s="27"/>
      <c r="G5" s="28"/>
    </row>
    <row r="6" spans="1:7" ht="15">
      <c r="A6" s="9"/>
      <c r="B6" s="9"/>
      <c r="C6" s="9"/>
      <c r="D6" s="9"/>
      <c r="E6" s="10"/>
      <c r="F6" s="9"/>
      <c r="G6" s="9"/>
    </row>
    <row r="7" spans="1:10" ht="105">
      <c r="A7" s="11" t="s">
        <v>7</v>
      </c>
      <c r="B7" s="11" t="s">
        <v>2</v>
      </c>
      <c r="C7" s="11" t="s">
        <v>3</v>
      </c>
      <c r="D7" s="11" t="s">
        <v>9</v>
      </c>
      <c r="E7" s="11" t="s">
        <v>8</v>
      </c>
      <c r="F7" s="11" t="s">
        <v>10</v>
      </c>
      <c r="G7" s="11" t="s">
        <v>11</v>
      </c>
      <c r="H7" s="2"/>
      <c r="I7" s="2"/>
      <c r="J7" s="2"/>
    </row>
    <row r="8" spans="1:10" ht="54" customHeight="1">
      <c r="A8" s="12" t="s">
        <v>22</v>
      </c>
      <c r="B8" s="13"/>
      <c r="C8" s="14"/>
      <c r="D8" s="17">
        <f>B8+(B8*C8)</f>
        <v>0</v>
      </c>
      <c r="E8" s="15"/>
      <c r="F8" s="16"/>
      <c r="G8" s="16"/>
      <c r="H8" s="3"/>
      <c r="I8" s="3"/>
      <c r="J8" s="4"/>
    </row>
    <row r="9" spans="1:10" ht="54" customHeight="1">
      <c r="A9" s="12" t="s">
        <v>12</v>
      </c>
      <c r="B9" s="13"/>
      <c r="C9" s="14"/>
      <c r="D9" s="17">
        <f aca="true" t="shared" si="0" ref="D8:D16">B9+(C9*B9)</f>
        <v>0</v>
      </c>
      <c r="E9" s="19">
        <v>1290000</v>
      </c>
      <c r="F9" s="17">
        <f aca="true" t="shared" si="1" ref="F9:F15">B9*E9</f>
        <v>0</v>
      </c>
      <c r="G9" s="17">
        <f aca="true" t="shared" si="2" ref="G9:G16">F9+(F9*C9)</f>
        <v>0</v>
      </c>
      <c r="H9" s="3"/>
      <c r="I9" s="3"/>
      <c r="J9" s="3"/>
    </row>
    <row r="10" spans="1:10" ht="54" customHeight="1">
      <c r="A10" s="12" t="s">
        <v>13</v>
      </c>
      <c r="B10" s="13"/>
      <c r="C10" s="14"/>
      <c r="D10" s="17">
        <f t="shared" si="0"/>
        <v>0</v>
      </c>
      <c r="E10" s="19">
        <v>10000</v>
      </c>
      <c r="F10" s="17">
        <f t="shared" si="1"/>
        <v>0</v>
      </c>
      <c r="G10" s="17">
        <f>F10+(F10*C10)</f>
        <v>0</v>
      </c>
      <c r="H10" s="3"/>
      <c r="I10" s="3"/>
      <c r="J10" s="3"/>
    </row>
    <row r="11" spans="1:10" ht="54" customHeight="1">
      <c r="A11" s="12" t="s">
        <v>14</v>
      </c>
      <c r="B11" s="13"/>
      <c r="C11" s="14"/>
      <c r="D11" s="17">
        <f t="shared" si="0"/>
        <v>0</v>
      </c>
      <c r="E11" s="19">
        <v>490000</v>
      </c>
      <c r="F11" s="17">
        <f t="shared" si="1"/>
        <v>0</v>
      </c>
      <c r="G11" s="17">
        <f>F11+(C11*F11)</f>
        <v>0</v>
      </c>
      <c r="H11" s="3"/>
      <c r="I11" s="3"/>
      <c r="J11" s="3"/>
    </row>
    <row r="12" spans="1:10" ht="54" customHeight="1">
      <c r="A12" s="12" t="s">
        <v>15</v>
      </c>
      <c r="B12" s="13"/>
      <c r="C12" s="14"/>
      <c r="D12" s="17">
        <f t="shared" si="0"/>
        <v>0</v>
      </c>
      <c r="E12" s="19">
        <v>5000</v>
      </c>
      <c r="F12" s="17">
        <f t="shared" si="1"/>
        <v>0</v>
      </c>
      <c r="G12" s="17">
        <f>F12+(C12*F12)</f>
        <v>0</v>
      </c>
      <c r="H12" s="3"/>
      <c r="I12" s="3"/>
      <c r="J12" s="3"/>
    </row>
    <row r="13" spans="1:10" ht="54" customHeight="1">
      <c r="A13" s="12" t="s">
        <v>18</v>
      </c>
      <c r="B13" s="13"/>
      <c r="C13" s="14"/>
      <c r="D13" s="17">
        <f t="shared" si="0"/>
        <v>0</v>
      </c>
      <c r="E13" s="19">
        <v>150000</v>
      </c>
      <c r="F13" s="17">
        <f t="shared" si="1"/>
        <v>0</v>
      </c>
      <c r="G13" s="17">
        <f>F13+(C13*F13)</f>
        <v>0</v>
      </c>
      <c r="H13" s="3"/>
      <c r="I13" s="3"/>
      <c r="J13" s="3"/>
    </row>
    <row r="14" spans="1:10" ht="54" customHeight="1">
      <c r="A14" s="12" t="s">
        <v>17</v>
      </c>
      <c r="B14" s="13"/>
      <c r="C14" s="14"/>
      <c r="D14" s="17">
        <f t="shared" si="0"/>
        <v>0</v>
      </c>
      <c r="E14" s="19">
        <v>10000</v>
      </c>
      <c r="F14" s="17">
        <f t="shared" si="1"/>
        <v>0</v>
      </c>
      <c r="G14" s="17">
        <f>F14+(C14*F14)</f>
        <v>0</v>
      </c>
      <c r="H14" s="3"/>
      <c r="I14" s="3"/>
      <c r="J14" s="3"/>
    </row>
    <row r="15" spans="1:10" ht="54" customHeight="1">
      <c r="A15" s="12" t="s">
        <v>19</v>
      </c>
      <c r="B15" s="13"/>
      <c r="C15" s="14"/>
      <c r="D15" s="17">
        <f t="shared" si="0"/>
        <v>0</v>
      </c>
      <c r="E15" s="19">
        <v>4500</v>
      </c>
      <c r="F15" s="17">
        <f t="shared" si="1"/>
        <v>0</v>
      </c>
      <c r="G15" s="17">
        <f>F15+(F15*C15)</f>
        <v>0</v>
      </c>
      <c r="H15" s="3"/>
      <c r="I15" s="3"/>
      <c r="J15" s="3"/>
    </row>
    <row r="16" spans="1:10" ht="54" customHeight="1">
      <c r="A16" s="12" t="s">
        <v>16</v>
      </c>
      <c r="B16" s="13"/>
      <c r="C16" s="14"/>
      <c r="D16" s="17">
        <f t="shared" si="0"/>
        <v>0</v>
      </c>
      <c r="E16" s="19">
        <v>500</v>
      </c>
      <c r="F16" s="17">
        <f>B16*E16</f>
        <v>0</v>
      </c>
      <c r="G16" s="17">
        <f t="shared" si="2"/>
        <v>0</v>
      </c>
      <c r="H16" s="3"/>
      <c r="I16" s="3"/>
      <c r="J16" s="3"/>
    </row>
    <row r="17" spans="1:7" ht="42" customHeight="1">
      <c r="A17" s="24" t="s">
        <v>4</v>
      </c>
      <c r="B17" s="24"/>
      <c r="C17" s="24"/>
      <c r="D17" s="24"/>
      <c r="E17" s="24"/>
      <c r="F17" s="18">
        <f>B8+F9+F10+F11+F12+F13+F14+F15+F16</f>
        <v>0</v>
      </c>
      <c r="G17" s="18">
        <f>D8+G9+G10+G11+G12+G13+G14+G15+G16</f>
        <v>0</v>
      </c>
    </row>
    <row r="18" ht="15">
      <c r="E18" s="1"/>
    </row>
    <row r="19" spans="1:5" ht="15">
      <c r="A19" s="25" t="s">
        <v>5</v>
      </c>
      <c r="B19" s="25"/>
      <c r="C19" s="25"/>
      <c r="D19" s="25"/>
      <c r="E19" s="1"/>
    </row>
    <row r="20" ht="15">
      <c r="E20" s="1"/>
    </row>
    <row r="21" spans="1:7" s="5" customFormat="1" ht="30" customHeight="1">
      <c r="A21" s="21" t="s">
        <v>23</v>
      </c>
      <c r="B21" s="21"/>
      <c r="C21" s="21"/>
      <c r="D21" s="21"/>
      <c r="E21" s="21"/>
      <c r="F21" s="21"/>
      <c r="G21" s="21"/>
    </row>
    <row r="23" ht="15">
      <c r="A23" s="20" t="s">
        <v>24</v>
      </c>
    </row>
    <row r="25" ht="15">
      <c r="A25" s="20"/>
    </row>
  </sheetData>
  <sheetProtection password="CD5E" sheet="1" objects="1" scenarios="1"/>
  <protectedRanges>
    <protectedRange sqref="B5 B8:C16" name="Oblast1"/>
  </protectedRanges>
  <mergeCells count="7">
    <mergeCell ref="A21:G21"/>
    <mergeCell ref="A1:G1"/>
    <mergeCell ref="A2:G2"/>
    <mergeCell ref="A17:E17"/>
    <mergeCell ref="A19:D19"/>
    <mergeCell ref="B5:G5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2019-06-26T05:33:35Z</dcterms:modified>
  <cp:category/>
  <cp:version/>
  <cp:contentType/>
  <cp:contentStatus/>
</cp:coreProperties>
</file>