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0" yWindow="0" windowWidth="20490" windowHeight="7530" tabRatio="599" activeTab="0"/>
  </bookViews>
  <sheets>
    <sheet name="02i - list 1" sheetId="4" r:id="rId1"/>
    <sheet name="02i - list 2" sheetId="6" r:id="rId2"/>
    <sheet name="02j - list 1" sheetId="1" r:id="rId3"/>
    <sheet name="02j - list 2" sheetId="3" r:id="rId4"/>
    <sheet name="02k - list 1" sheetId="7" r:id="rId5"/>
    <sheet name="02k - list 2" sheetId="9" r:id="rId6"/>
    <sheet name="02l - list 1" sheetId="10" r:id="rId7"/>
    <sheet name="02l - list 2" sheetId="12" r:id="rId8"/>
    <sheet name="02m - list 1" sheetId="13" r:id="rId9"/>
    <sheet name="02m - list 2" sheetId="15" r:id="rId10"/>
    <sheet name="02n - list 1" sheetId="16" r:id="rId11"/>
    <sheet name="02n list 2" sheetId="18" r:id="rId12"/>
    <sheet name="02 o" sheetId="19" r:id="rId13"/>
    <sheet name="02 p" sheetId="21" r:id="rId14"/>
    <sheet name="02 q" sheetId="20" r:id="rId15"/>
    <sheet name="02 r" sheetId="22" r:id="rId16"/>
    <sheet name="02 s" sheetId="23" r:id="rId17"/>
    <sheet name="02 t" sheetId="24" r:id="rId18"/>
    <sheet name="02 u" sheetId="25" r:id="rId19"/>
    <sheet name="02 v" sheetId="26" r:id="rId20"/>
    <sheet name="02 w" sheetId="30" r:id="rId21"/>
    <sheet name="02 x" sheetId="31" r:id="rId22"/>
  </sheets>
  <definedNames/>
  <calcPr calcId="171027"/>
</workbook>
</file>

<file path=xl/sharedStrings.xml><?xml version="1.0" encoding="utf-8"?>
<sst xmlns="http://schemas.openxmlformats.org/spreadsheetml/2006/main" count="2533" uniqueCount="492">
  <si>
    <t>SEZNAM  A POPIS PROSTOR, TYP ÚKLIDU</t>
  </si>
  <si>
    <t>1.NP</t>
  </si>
  <si>
    <t>označení</t>
  </si>
  <si>
    <t>typ prostor</t>
  </si>
  <si>
    <t>plocha     m2</t>
  </si>
  <si>
    <t>typ podlahové krytiny</t>
  </si>
  <si>
    <t>okna m2</t>
  </si>
  <si>
    <t>typ úklidu (četnost)</t>
  </si>
  <si>
    <t>poznámka</t>
  </si>
  <si>
    <t>hala</t>
  </si>
  <si>
    <t>žula</t>
  </si>
  <si>
    <t>A</t>
  </si>
  <si>
    <r>
      <t>prosklené dveře 5,9m</t>
    </r>
    <r>
      <rPr>
        <vertAlign val="superscript"/>
        <sz val="10"/>
        <rFont val="Arial"/>
        <family val="2"/>
      </rPr>
      <t>2</t>
    </r>
  </si>
  <si>
    <t>sklad</t>
  </si>
  <si>
    <t>pvc</t>
  </si>
  <si>
    <t>C</t>
  </si>
  <si>
    <t>policie</t>
  </si>
  <si>
    <t>*</t>
  </si>
  <si>
    <t>D</t>
  </si>
  <si>
    <t>3A</t>
  </si>
  <si>
    <t>3B</t>
  </si>
  <si>
    <t>teraco</t>
  </si>
  <si>
    <r>
      <t>skleněná stěna 11,6m</t>
    </r>
    <r>
      <rPr>
        <vertAlign val="superscript"/>
        <sz val="10"/>
        <rFont val="Arial"/>
        <family val="2"/>
      </rPr>
      <t>2</t>
    </r>
  </si>
  <si>
    <t>informace</t>
  </si>
  <si>
    <r>
      <t>skleněná stěna 14,5m</t>
    </r>
    <r>
      <rPr>
        <vertAlign val="superscript"/>
        <sz val="10"/>
        <rFont val="Arial"/>
        <family val="2"/>
      </rPr>
      <t>2</t>
    </r>
  </si>
  <si>
    <t>wc</t>
  </si>
  <si>
    <t>dlažba</t>
  </si>
  <si>
    <t>kancelář</t>
  </si>
  <si>
    <t>koberec</t>
  </si>
  <si>
    <t>10</t>
  </si>
  <si>
    <t>kuchyňka</t>
  </si>
  <si>
    <t>11</t>
  </si>
  <si>
    <t>tělocvična</t>
  </si>
  <si>
    <t>umělý povrch</t>
  </si>
  <si>
    <t>27</t>
  </si>
  <si>
    <t>šatna</t>
  </si>
  <si>
    <t>parkety</t>
  </si>
  <si>
    <t>27A</t>
  </si>
  <si>
    <t>posilovna</t>
  </si>
  <si>
    <t>27D</t>
  </si>
  <si>
    <t>umývárna</t>
  </si>
  <si>
    <t>34</t>
  </si>
  <si>
    <t xml:space="preserve">chodby </t>
  </si>
  <si>
    <t>34A</t>
  </si>
  <si>
    <t>34B</t>
  </si>
  <si>
    <t>34C</t>
  </si>
  <si>
    <t>34D</t>
  </si>
  <si>
    <t>34E</t>
  </si>
  <si>
    <t>36A</t>
  </si>
  <si>
    <t>41A</t>
  </si>
  <si>
    <t>spol.místnost</t>
  </si>
  <si>
    <t>45A</t>
  </si>
  <si>
    <t>předsálí</t>
  </si>
  <si>
    <r>
      <t>prosklená stěna 4,8m</t>
    </r>
    <r>
      <rPr>
        <vertAlign val="superscript"/>
        <sz val="10"/>
        <rFont val="Arial"/>
        <family val="2"/>
      </rPr>
      <t>2</t>
    </r>
  </si>
  <si>
    <t>tiskový sál</t>
  </si>
  <si>
    <t>51A</t>
  </si>
  <si>
    <t>51B</t>
  </si>
  <si>
    <t>56A</t>
  </si>
  <si>
    <t>62A</t>
  </si>
  <si>
    <t>62B</t>
  </si>
  <si>
    <t>67</t>
  </si>
  <si>
    <t>67A</t>
  </si>
  <si>
    <t>67B</t>
  </si>
  <si>
    <t>67C</t>
  </si>
  <si>
    <t>beton</t>
  </si>
  <si>
    <t>79A</t>
  </si>
  <si>
    <t>ordinace</t>
  </si>
  <si>
    <t>83a</t>
  </si>
  <si>
    <t>knihovna</t>
  </si>
  <si>
    <t>91</t>
  </si>
  <si>
    <t>archiv</t>
  </si>
  <si>
    <t>95a</t>
  </si>
  <si>
    <t>press</t>
  </si>
  <si>
    <t>tiskové centrum</t>
  </si>
  <si>
    <t>prosklené stěny 37,4m2</t>
  </si>
  <si>
    <t>schodiště S5</t>
  </si>
  <si>
    <t>schodiště S4</t>
  </si>
  <si>
    <t>schodiště S1</t>
  </si>
  <si>
    <r>
      <t>prosklené plochy 15,4m</t>
    </r>
    <r>
      <rPr>
        <vertAlign val="superscript"/>
        <sz val="10"/>
        <rFont val="Arial"/>
        <family val="2"/>
      </rPr>
      <t>2</t>
    </r>
  </si>
  <si>
    <t>parkování premiér</t>
  </si>
  <si>
    <t>E</t>
  </si>
  <si>
    <t>Celkem z dlažba</t>
  </si>
  <si>
    <t>Celkem z koberec</t>
  </si>
  <si>
    <t>Celkem z parkety</t>
  </si>
  <si>
    <t>Celkem z pvc</t>
  </si>
  <si>
    <t>Celkový součet</t>
  </si>
  <si>
    <t>typ</t>
  </si>
  <si>
    <t>SOUHRN PODLAHOVÝCH PLOCH  1. NP</t>
  </si>
  <si>
    <t>typ úklidu</t>
  </si>
  <si>
    <t xml:space="preserve">schodiště </t>
  </si>
  <si>
    <t>1.PP</t>
  </si>
  <si>
    <t>plocha    m2</t>
  </si>
  <si>
    <t>002</t>
  </si>
  <si>
    <t>006</t>
  </si>
  <si>
    <t>skart</t>
  </si>
  <si>
    <t>009</t>
  </si>
  <si>
    <t>011</t>
  </si>
  <si>
    <t>014</t>
  </si>
  <si>
    <t>strojovna</t>
  </si>
  <si>
    <t>018</t>
  </si>
  <si>
    <t>019</t>
  </si>
  <si>
    <t>021</t>
  </si>
  <si>
    <t>rek</t>
  </si>
  <si>
    <t>025</t>
  </si>
  <si>
    <t xml:space="preserve">jídelna </t>
  </si>
  <si>
    <t>028</t>
  </si>
  <si>
    <t>029</t>
  </si>
  <si>
    <t>B</t>
  </si>
  <si>
    <t>029A</t>
  </si>
  <si>
    <t>030</t>
  </si>
  <si>
    <t>031</t>
  </si>
  <si>
    <t>032</t>
  </si>
  <si>
    <t>033</t>
  </si>
  <si>
    <t>033A</t>
  </si>
  <si>
    <t>034</t>
  </si>
  <si>
    <t>036</t>
  </si>
  <si>
    <t>polygrafie</t>
  </si>
  <si>
    <t>036A</t>
  </si>
  <si>
    <t>036B</t>
  </si>
  <si>
    <t>036C</t>
  </si>
  <si>
    <t>038</t>
  </si>
  <si>
    <t>039</t>
  </si>
  <si>
    <t>040</t>
  </si>
  <si>
    <t>ústředna</t>
  </si>
  <si>
    <t>040A</t>
  </si>
  <si>
    <t>chodba</t>
  </si>
  <si>
    <t>040B</t>
  </si>
  <si>
    <t>040C</t>
  </si>
  <si>
    <t>040D</t>
  </si>
  <si>
    <t>dílna</t>
  </si>
  <si>
    <t>041</t>
  </si>
  <si>
    <t>041A</t>
  </si>
  <si>
    <t>041B</t>
  </si>
  <si>
    <t>043</t>
  </si>
  <si>
    <t>antistatic</t>
  </si>
  <si>
    <t>044</t>
  </si>
  <si>
    <t>servrovna</t>
  </si>
  <si>
    <t>044A</t>
  </si>
  <si>
    <t>045</t>
  </si>
  <si>
    <t>051</t>
  </si>
  <si>
    <t>052</t>
  </si>
  <si>
    <t>053</t>
  </si>
  <si>
    <t>058</t>
  </si>
  <si>
    <t>061</t>
  </si>
  <si>
    <t>062</t>
  </si>
  <si>
    <t>068</t>
  </si>
  <si>
    <t>kotelna</t>
  </si>
  <si>
    <t>071B</t>
  </si>
  <si>
    <t>el rozvodna</t>
  </si>
  <si>
    <t>079</t>
  </si>
  <si>
    <t>080</t>
  </si>
  <si>
    <t>sprchy</t>
  </si>
  <si>
    <t>084</t>
  </si>
  <si>
    <t>084A</t>
  </si>
  <si>
    <t>084B</t>
  </si>
  <si>
    <t>schodiště S2</t>
  </si>
  <si>
    <r>
      <t>prosklená stěna 13,7m</t>
    </r>
    <r>
      <rPr>
        <vertAlign val="superscript"/>
        <sz val="10"/>
        <rFont val="Arial"/>
        <family val="2"/>
      </rPr>
      <t>2</t>
    </r>
  </si>
  <si>
    <t>schodiště S3</t>
  </si>
  <si>
    <r>
      <t>prosklená stěna 21,5m</t>
    </r>
    <r>
      <rPr>
        <vertAlign val="superscript"/>
        <sz val="10"/>
        <rFont val="Arial"/>
        <family val="2"/>
      </rPr>
      <t>2</t>
    </r>
  </si>
  <si>
    <t>schodiště S6</t>
  </si>
  <si>
    <t>schodiště S7</t>
  </si>
  <si>
    <t>SOUHRN PODLAHOVÝCH PLOCH  1. PP</t>
  </si>
  <si>
    <t>2.NP</t>
  </si>
  <si>
    <t>plocha       m2</t>
  </si>
  <si>
    <t>118A</t>
  </si>
  <si>
    <t>123A</t>
  </si>
  <si>
    <t>124A</t>
  </si>
  <si>
    <t>129A</t>
  </si>
  <si>
    <t>133A</t>
  </si>
  <si>
    <t>136A</t>
  </si>
  <si>
    <t>139A</t>
  </si>
  <si>
    <t>zas.míst</t>
  </si>
  <si>
    <t>142</t>
  </si>
  <si>
    <t>min.salonek</t>
  </si>
  <si>
    <t>180A</t>
  </si>
  <si>
    <t>183A</t>
  </si>
  <si>
    <t>188A</t>
  </si>
  <si>
    <t>195A</t>
  </si>
  <si>
    <r>
      <t>prosklené plochy 7,55m</t>
    </r>
    <r>
      <rPr>
        <vertAlign val="superscript"/>
        <sz val="10"/>
        <rFont val="Arial"/>
        <family val="2"/>
      </rPr>
      <t>2</t>
    </r>
  </si>
  <si>
    <t>SOUHRN PODLAHOVÝCH PLOCH  2. NP</t>
  </si>
  <si>
    <t>3.NP</t>
  </si>
  <si>
    <t>plocha m2</t>
  </si>
  <si>
    <t>209A</t>
  </si>
  <si>
    <t>224A</t>
  </si>
  <si>
    <t>230</t>
  </si>
  <si>
    <t>233A</t>
  </si>
  <si>
    <t>240A</t>
  </si>
  <si>
    <t>241</t>
  </si>
  <si>
    <t>chodby</t>
  </si>
  <si>
    <t>241A</t>
  </si>
  <si>
    <t>241B</t>
  </si>
  <si>
    <t>257A</t>
  </si>
  <si>
    <t>259A</t>
  </si>
  <si>
    <t>261</t>
  </si>
  <si>
    <t>264</t>
  </si>
  <si>
    <t>264A</t>
  </si>
  <si>
    <t>264B</t>
  </si>
  <si>
    <t>282A</t>
  </si>
  <si>
    <t>285</t>
  </si>
  <si>
    <t>285A</t>
  </si>
  <si>
    <t>285B</t>
  </si>
  <si>
    <t>288A</t>
  </si>
  <si>
    <t>288B</t>
  </si>
  <si>
    <r>
      <t>prosklené plochy 47,8m</t>
    </r>
    <r>
      <rPr>
        <vertAlign val="superscript"/>
        <sz val="10"/>
        <rFont val="Arial"/>
        <family val="2"/>
      </rPr>
      <t>2</t>
    </r>
  </si>
  <si>
    <t>SOUHRN PODLAHOVÝCH PLOCH  3. NP</t>
  </si>
  <si>
    <t>SEZNAM A POPIS PROSTOR, TYP ÚKLIDU</t>
  </si>
  <si>
    <t>4.NP</t>
  </si>
  <si>
    <t>302</t>
  </si>
  <si>
    <t xml:space="preserve">šatna </t>
  </si>
  <si>
    <t>303</t>
  </si>
  <si>
    <t>308</t>
  </si>
  <si>
    <t>309</t>
  </si>
  <si>
    <t>310</t>
  </si>
  <si>
    <t>311</t>
  </si>
  <si>
    <t>312</t>
  </si>
  <si>
    <t>sprcha</t>
  </si>
  <si>
    <t>spol.místnost2</t>
  </si>
  <si>
    <t>SOUHRN PODLAHOVÝCH PLOCH  4. NP</t>
  </si>
  <si>
    <t>Provozní budova</t>
  </si>
  <si>
    <t>43</t>
  </si>
  <si>
    <t>úklid.komora</t>
  </si>
  <si>
    <t>45</t>
  </si>
  <si>
    <t>46</t>
  </si>
  <si>
    <t>49b</t>
  </si>
  <si>
    <t>49c</t>
  </si>
  <si>
    <t>49d</t>
  </si>
  <si>
    <t>49e</t>
  </si>
  <si>
    <t>51</t>
  </si>
  <si>
    <t>P01</t>
  </si>
  <si>
    <t xml:space="preserve">prosklená stěna </t>
  </si>
  <si>
    <t>P02</t>
  </si>
  <si>
    <t>P013</t>
  </si>
  <si>
    <t>P014</t>
  </si>
  <si>
    <t>P015</t>
  </si>
  <si>
    <t>P110</t>
  </si>
  <si>
    <t>schodiště S8</t>
  </si>
  <si>
    <t>schodiště S9</t>
  </si>
  <si>
    <t>SOUHRN PODLAHOVÝCH PLOCH  PROVOZNÍ BUDOVA</t>
  </si>
  <si>
    <r>
      <t>Souhrn podlahových ploch v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pro pravidelný úklid </t>
    </r>
  </si>
  <si>
    <t>typ povrchu</t>
  </si>
  <si>
    <t>podlaží</t>
  </si>
  <si>
    <t>1PP</t>
  </si>
  <si>
    <t>1NP</t>
  </si>
  <si>
    <t>2NP</t>
  </si>
  <si>
    <t>3NP</t>
  </si>
  <si>
    <t>4NP</t>
  </si>
  <si>
    <t>PROV.BUDOVA</t>
  </si>
  <si>
    <t>SEZNAM OKEN</t>
  </si>
  <si>
    <t>počet oken</t>
  </si>
  <si>
    <t>vstup.hala</t>
  </si>
  <si>
    <t>velín</t>
  </si>
  <si>
    <t>wc,sprchy</t>
  </si>
  <si>
    <t>34F</t>
  </si>
  <si>
    <t>spol.místn.</t>
  </si>
  <si>
    <t>kuchyň</t>
  </si>
  <si>
    <t>ochranka</t>
  </si>
  <si>
    <t>parkov.premiér</t>
  </si>
  <si>
    <t>chodby přízemí</t>
  </si>
  <si>
    <t>Celkem</t>
  </si>
  <si>
    <t xml:space="preserve">SEZNAM OKEN </t>
  </si>
  <si>
    <t>003</t>
  </si>
  <si>
    <t>004</t>
  </si>
  <si>
    <t>telefonní rozv.</t>
  </si>
  <si>
    <t>005</t>
  </si>
  <si>
    <t>prádelna</t>
  </si>
  <si>
    <t>008</t>
  </si>
  <si>
    <t>010</t>
  </si>
  <si>
    <t>012</t>
  </si>
  <si>
    <t>016</t>
  </si>
  <si>
    <t>017</t>
  </si>
  <si>
    <t>020</t>
  </si>
  <si>
    <t>022</t>
  </si>
  <si>
    <t>023</t>
  </si>
  <si>
    <t>bufet</t>
  </si>
  <si>
    <t>023A</t>
  </si>
  <si>
    <t>gastronom. provoz</t>
  </si>
  <si>
    <t>023B</t>
  </si>
  <si>
    <t>023D</t>
  </si>
  <si>
    <t>024</t>
  </si>
  <si>
    <t>024B</t>
  </si>
  <si>
    <t>024C</t>
  </si>
  <si>
    <t>024D</t>
  </si>
  <si>
    <t>035</t>
  </si>
  <si>
    <t>kadeřnictví</t>
  </si>
  <si>
    <t>035A</t>
  </si>
  <si>
    <t>035B</t>
  </si>
  <si>
    <t>035C</t>
  </si>
  <si>
    <t>037</t>
  </si>
  <si>
    <t>vodárna</t>
  </si>
  <si>
    <t>037A</t>
  </si>
  <si>
    <t>046</t>
  </si>
  <si>
    <t>zahradníci</t>
  </si>
  <si>
    <t>048</t>
  </si>
  <si>
    <t>tajná spis</t>
  </si>
  <si>
    <t>048A</t>
  </si>
  <si>
    <t>048B</t>
  </si>
  <si>
    <t>048C</t>
  </si>
  <si>
    <t>048D</t>
  </si>
  <si>
    <t>050</t>
  </si>
  <si>
    <t>055</t>
  </si>
  <si>
    <t>055A</t>
  </si>
  <si>
    <t>057</t>
  </si>
  <si>
    <t>059</t>
  </si>
  <si>
    <t>výtah kuch</t>
  </si>
  <si>
    <t>059A</t>
  </si>
  <si>
    <t>060</t>
  </si>
  <si>
    <t>063</t>
  </si>
  <si>
    <t>063A</t>
  </si>
  <si>
    <t>064</t>
  </si>
  <si>
    <t>070</t>
  </si>
  <si>
    <t>070A</t>
  </si>
  <si>
    <t>070B</t>
  </si>
  <si>
    <t>071</t>
  </si>
  <si>
    <t>072</t>
  </si>
  <si>
    <t>073</t>
  </si>
  <si>
    <t>074</t>
  </si>
  <si>
    <t>075</t>
  </si>
  <si>
    <t>077</t>
  </si>
  <si>
    <t>078</t>
  </si>
  <si>
    <t>078B</t>
  </si>
  <si>
    <t>081</t>
  </si>
  <si>
    <t>082</t>
  </si>
  <si>
    <t>083</t>
  </si>
  <si>
    <t>085</t>
  </si>
  <si>
    <t>techn. vzt</t>
  </si>
  <si>
    <t>SEZNAM  OKEN</t>
  </si>
  <si>
    <t>122</t>
  </si>
  <si>
    <t>minist.salonek</t>
  </si>
  <si>
    <t>jídelna</t>
  </si>
  <si>
    <t>přípravna</t>
  </si>
  <si>
    <t>jídelna prem.</t>
  </si>
  <si>
    <t>154A</t>
  </si>
  <si>
    <t>koupelna</t>
  </si>
  <si>
    <t>170</t>
  </si>
  <si>
    <t>zvukaři</t>
  </si>
  <si>
    <t>167</t>
  </si>
  <si>
    <t>170B</t>
  </si>
  <si>
    <t>170C</t>
  </si>
  <si>
    <t>170D</t>
  </si>
  <si>
    <t>170E</t>
  </si>
  <si>
    <t>173B</t>
  </si>
  <si>
    <t>174B</t>
  </si>
  <si>
    <t>194</t>
  </si>
  <si>
    <t>denní místnost</t>
  </si>
  <si>
    <t>serverovna</t>
  </si>
  <si>
    <t>P06</t>
  </si>
  <si>
    <t>P08</t>
  </si>
  <si>
    <t>gar.stání</t>
  </si>
  <si>
    <t>P09</t>
  </si>
  <si>
    <t>P10</t>
  </si>
  <si>
    <t>P011</t>
  </si>
  <si>
    <t>P012</t>
  </si>
  <si>
    <t>P017</t>
  </si>
  <si>
    <t>P018</t>
  </si>
  <si>
    <t>myčka</t>
  </si>
  <si>
    <t>P019</t>
  </si>
  <si>
    <t>P020</t>
  </si>
  <si>
    <t>SEZNAM  SKLENĚNÝCH  PLOCH  DVEŘÍ A STĚN</t>
  </si>
  <si>
    <t>rozměr</t>
  </si>
  <si>
    <t>ks</t>
  </si>
  <si>
    <t>m2</t>
  </si>
  <si>
    <t>prosklená část</t>
  </si>
  <si>
    <t>m2 po přepočtu</t>
  </si>
  <si>
    <t>dveře chodba k jídelně</t>
  </si>
  <si>
    <t>2,1x2</t>
  </si>
  <si>
    <t>dveře -kantýna</t>
  </si>
  <si>
    <t>stěna - kantýna</t>
  </si>
  <si>
    <t>2,5x3</t>
  </si>
  <si>
    <t xml:space="preserve">dveře č.31 - chodba </t>
  </si>
  <si>
    <t>4,2x2,2</t>
  </si>
  <si>
    <t>vstupní dveře do haly</t>
  </si>
  <si>
    <t>3,4x1,7</t>
  </si>
  <si>
    <t>dveře hlavní chodba</t>
  </si>
  <si>
    <t>4,2x2,8</t>
  </si>
  <si>
    <t>2x1,4</t>
  </si>
  <si>
    <t>3x3,6</t>
  </si>
  <si>
    <t>4,1x4</t>
  </si>
  <si>
    <t>stěna s dveřmi schodiště S3</t>
  </si>
  <si>
    <t>stěna s dveřmi m.č46,49</t>
  </si>
  <si>
    <t>2,8x2,7</t>
  </si>
  <si>
    <t>m.č. 47 - východ na zahradu</t>
  </si>
  <si>
    <t>4,5x2,8</t>
  </si>
  <si>
    <t>stěna s dveřmi - č. 77</t>
  </si>
  <si>
    <t>2,3x3,3</t>
  </si>
  <si>
    <t>skleněné dveře schodiště S5</t>
  </si>
  <si>
    <t>2,1x1,5</t>
  </si>
  <si>
    <t>stěna s dveřmi schodiště S5</t>
  </si>
  <si>
    <t>2,8x2,5</t>
  </si>
  <si>
    <t>stěna stání premiér</t>
  </si>
  <si>
    <t>2,8x2,2</t>
  </si>
  <si>
    <t>stěna s dveřmi - chodba k VÚV</t>
  </si>
  <si>
    <t>3,5x2,2</t>
  </si>
  <si>
    <t>stěna s dveřmi</t>
  </si>
  <si>
    <t>3,4x1,9</t>
  </si>
  <si>
    <t xml:space="preserve">stěna s dveřmi hl.chodba </t>
  </si>
  <si>
    <t>3,6x2,9</t>
  </si>
  <si>
    <t>ministerský salonek</t>
  </si>
  <si>
    <t>3,4x8</t>
  </si>
  <si>
    <t>dveře lítačky schodiště S2</t>
  </si>
  <si>
    <t>2,7x1,5</t>
  </si>
  <si>
    <t>4,3x2,8</t>
  </si>
  <si>
    <t>stěna s dveřmi boč.chodby</t>
  </si>
  <si>
    <t>3,4x2,2</t>
  </si>
  <si>
    <t>PROV.B.</t>
  </si>
  <si>
    <t>dveře prosklené</t>
  </si>
  <si>
    <t>2x0,8</t>
  </si>
  <si>
    <t>skleněné příčka Policie</t>
  </si>
  <si>
    <t>2x3</t>
  </si>
  <si>
    <t>vstupní dveře z hl. budovy</t>
  </si>
  <si>
    <t>2,7x2,8</t>
  </si>
  <si>
    <r>
      <t>Souhrn skleněných ploch v m</t>
    </r>
    <r>
      <rPr>
        <b/>
        <sz val="16"/>
        <rFont val="Calibri"/>
        <family val="2"/>
      </rPr>
      <t>²</t>
    </r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</si>
  <si>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</si>
  <si>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</si>
  <si>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</si>
  <si>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</si>
  <si>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</si>
  <si>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</si>
  <si>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</si>
  <si>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</si>
  <si>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jednoduchá</t>
  </si>
  <si>
    <t>2/3 prosklení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</si>
  <si>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</si>
  <si>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</si>
  <si>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</si>
  <si>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</si>
  <si>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Příloha č. 02k smlouvy - Prostory 3.NP  – hlavní budova Strakovy akademie</t>
  </si>
  <si>
    <t>el. rozvodna</t>
  </si>
  <si>
    <t>zas.místnost</t>
  </si>
  <si>
    <t>chodby 1.PP</t>
  </si>
  <si>
    <t>chodby 2. NP</t>
  </si>
  <si>
    <t>odpočívárna</t>
  </si>
  <si>
    <t>chodby 3. NP</t>
  </si>
  <si>
    <t>2,1x0,8</t>
  </si>
  <si>
    <r>
      <t>prosklená stěna 37,4m</t>
    </r>
    <r>
      <rPr>
        <vertAlign val="superscript"/>
        <sz val="10"/>
        <rFont val="Arial"/>
        <family val="2"/>
      </rPr>
      <t>2</t>
    </r>
  </si>
  <si>
    <t>Celkem  teraco</t>
  </si>
  <si>
    <t>Celkem  žula</t>
  </si>
  <si>
    <t>Celkem antistatic</t>
  </si>
  <si>
    <t>Celkem beton</t>
  </si>
  <si>
    <t>Celkem dlažba</t>
  </si>
  <si>
    <t>Celkem koberec</t>
  </si>
  <si>
    <t>Celkem pvc</t>
  </si>
  <si>
    <t>Celkem teraco</t>
  </si>
  <si>
    <t>Celkem žula</t>
  </si>
  <si>
    <t>Celkem parkety</t>
  </si>
  <si>
    <t>Celkem umělý povrch</t>
  </si>
  <si>
    <t>Celkem  parkety</t>
  </si>
  <si>
    <t>standardní</t>
  </si>
  <si>
    <t>osobní</t>
  </si>
  <si>
    <t>výtah</t>
  </si>
  <si>
    <t>druh</t>
  </si>
  <si>
    <t xml:space="preserve">účel </t>
  </si>
  <si>
    <t>počet kabin</t>
  </si>
  <si>
    <t>celková plocha  (m²)</t>
  </si>
  <si>
    <t>podlaha</t>
  </si>
  <si>
    <t>typ     úklidu</t>
  </si>
  <si>
    <t>pozn.</t>
  </si>
  <si>
    <t>H</t>
  </si>
  <si>
    <t>nákladní hl. budova</t>
  </si>
  <si>
    <t>nákladní rampový</t>
  </si>
  <si>
    <r>
      <t xml:space="preserve">šířka vstupu 2,20 m, hloubka 1,5 m. </t>
    </r>
    <r>
      <rPr>
        <sz val="10"/>
        <color rgb="FFFF0000"/>
        <rFont val="Arial"/>
        <family val="2"/>
      </rPr>
      <t>Tento výtah je jedinou možností pro přesun mycích strojů mezi jednotlivými podlažími objektu.</t>
    </r>
  </si>
  <si>
    <t xml:space="preserve">SOUHRN PODLAHOVÝCH PLOCH  </t>
  </si>
  <si>
    <t>odpadová zóna</t>
  </si>
  <si>
    <t>CH</t>
  </si>
  <si>
    <t>prostor nákladové rampy</t>
  </si>
  <si>
    <t>prostor služební vstup "Kosárek"</t>
  </si>
  <si>
    <t>vyhrazená kuřácká zóna</t>
  </si>
  <si>
    <t>bezbariérový vstup z hl. budovy do provozní budovy</t>
  </si>
  <si>
    <t>skleněná stříška nad nákladovou rampou</t>
  </si>
  <si>
    <t>skleněná stříška nad  bezbariérovým vstup z hl. budovy do provozní budovy</t>
  </si>
  <si>
    <t>Celkem sklo</t>
  </si>
  <si>
    <t>sklo</t>
  </si>
  <si>
    <t>prostror před hlavní budovou (podkova)</t>
  </si>
  <si>
    <t>Příloha č. 02i smlouvy - Prostory 1.PP – hlavní budova Strakovy akademie</t>
  </si>
  <si>
    <t>Příloha č. 02i smlouvy - Prostory 1.PP  – hlavní budova Strakovy akademie</t>
  </si>
  <si>
    <t>Příloha č. 02j smlouvy - Prostory 1.NP– hlavní budova Strakovy akademie</t>
  </si>
  <si>
    <t>Příloha č. 02k smlouvy - Prostory 2.NP – hlavní budova Strakovy akademie</t>
  </si>
  <si>
    <t>Příloha č. 02j smlouvy - Prostory 1.NP – hlavní budova Strakovy akademie</t>
  </si>
  <si>
    <t>Příloha č. 02k smlouvy - Prostory 2.NP  – hlavní budova Strakovy akademie</t>
  </si>
  <si>
    <t>Příloha č. 02l smlouvy - Prostory 3.NP – hlavní budova Strakovy akademie</t>
  </si>
  <si>
    <t>Příloha č. 02m smlouvy - Prostory 4.NP  – hlavní budova Strakovy akademie</t>
  </si>
  <si>
    <t>Příloha č. 02n smlouvy - Prostory provozní budova Strakovy akademie</t>
  </si>
  <si>
    <t>Příloha č. 02o smlouvy - Souhrn ploch a typů úklidu - Strakova akademie</t>
  </si>
  <si>
    <t>Příloha č. 02p smlouvy - SP Okna 1.PP – hlavní budova Strakovy akademie</t>
  </si>
  <si>
    <t>Příloha č. 02q smlouvy - SP Okna 1.NP  – hlavní budova Strakovy akademie</t>
  </si>
  <si>
    <t>Příloha č. 02r smlouvy - SP Okna 2.NP  – hlavní budova Strakovy akademie</t>
  </si>
  <si>
    <t>Příloha č. 02s smlouvy - SP Okna 3.NP  – hlavní budova Strakovy akademie</t>
  </si>
  <si>
    <t>Příloha č. 02t smlouvy - SP Okna provozní budova  Strakovy akademie</t>
  </si>
  <si>
    <t>Tento soubor má 22 listů</t>
  </si>
  <si>
    <t>Příloha č. 02u smlouvy - SP Skleněné dveře a stěny – Strakova akademie</t>
  </si>
  <si>
    <t>Příloha č. 02v smlouvy - Souhrn skleněných ploch - Strakova akademie</t>
  </si>
  <si>
    <t>Příloha č. 02w smlouvy - Výtahy  – hlavní budova Strakovy akademie</t>
  </si>
  <si>
    <t>Příloha č. 02x smlouvy - Venkovní úklid  – hlavní budova Strakovy akademie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</si>
</sst>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555">
    <xf numFmtId="0" fontId="0" fillId="0" borderId="0" xfId="0"/>
    <xf numFmtId="0" fontId="0" fillId="0" borderId="0" xfId="0" applyBorder="1" applyAlignment="1">
      <alignment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shrinkToFit="1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shrinkToFit="1"/>
    </xf>
    <xf numFmtId="49" fontId="2" fillId="0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shrinkToFit="1"/>
    </xf>
    <xf numFmtId="0" fontId="2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6" fillId="0" borderId="14" xfId="0" applyFont="1" applyBorder="1"/>
    <xf numFmtId="0" fontId="6" fillId="0" borderId="0" xfId="0" applyFont="1" applyBorder="1"/>
    <xf numFmtId="0" fontId="0" fillId="0" borderId="16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4" xfId="0" applyBorder="1"/>
    <xf numFmtId="0" fontId="0" fillId="0" borderId="25" xfId="0" applyBorder="1"/>
    <xf numFmtId="0" fontId="0" fillId="0" borderId="3" xfId="0" applyBorder="1"/>
    <xf numFmtId="0" fontId="0" fillId="0" borderId="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7" xfId="0" applyBorder="1"/>
    <xf numFmtId="0" fontId="0" fillId="0" borderId="30" xfId="0" applyBorder="1"/>
    <xf numFmtId="0" fontId="0" fillId="0" borderId="6" xfId="0" applyBorder="1"/>
    <xf numFmtId="0" fontId="0" fillId="0" borderId="5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0" xfId="0" applyBorder="1"/>
    <xf numFmtId="0" fontId="0" fillId="0" borderId="39" xfId="0" applyBorder="1"/>
    <xf numFmtId="0" fontId="0" fillId="0" borderId="9" xfId="0" applyBorder="1"/>
    <xf numFmtId="0" fontId="0" fillId="0" borderId="8" xfId="0" applyBorder="1"/>
    <xf numFmtId="0" fontId="0" fillId="0" borderId="40" xfId="0" applyBorder="1"/>
    <xf numFmtId="0" fontId="0" fillId="0" borderId="1" xfId="0" applyBorder="1"/>
    <xf numFmtId="0" fontId="2" fillId="0" borderId="17" xfId="0" applyFont="1" applyBorder="1"/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7" fillId="0" borderId="22" xfId="0" applyFont="1" applyBorder="1"/>
    <xf numFmtId="0" fontId="0" fillId="0" borderId="41" xfId="0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Border="1"/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2" fillId="0" borderId="29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1" xfId="0" applyBorder="1"/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0" fillId="0" borderId="54" xfId="0" applyBorder="1"/>
    <xf numFmtId="0" fontId="2" fillId="0" borderId="7" xfId="0" applyFont="1" applyBorder="1"/>
    <xf numFmtId="0" fontId="0" fillId="0" borderId="55" xfId="0" applyBorder="1"/>
    <xf numFmtId="0" fontId="2" fillId="0" borderId="10" xfId="0" applyFont="1" applyBorder="1"/>
    <xf numFmtId="0" fontId="0" fillId="0" borderId="56" xfId="0" applyBorder="1"/>
    <xf numFmtId="0" fontId="2" fillId="0" borderId="20" xfId="0" applyFont="1" applyBorder="1"/>
    <xf numFmtId="0" fontId="8" fillId="0" borderId="23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57" xfId="0" applyFont="1" applyBorder="1" applyAlignment="1">
      <alignment/>
    </xf>
    <xf numFmtId="0" fontId="0" fillId="0" borderId="5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59" xfId="0" applyBorder="1"/>
    <xf numFmtId="0" fontId="0" fillId="0" borderId="60" xfId="0" applyBorder="1"/>
    <xf numFmtId="0" fontId="0" fillId="0" borderId="22" xfId="0" applyBorder="1"/>
    <xf numFmtId="0" fontId="2" fillId="0" borderId="23" xfId="0" applyFont="1" applyBorder="1"/>
    <xf numFmtId="0" fontId="2" fillId="0" borderId="0" xfId="0" applyFont="1" applyBorder="1"/>
    <xf numFmtId="0" fontId="0" fillId="0" borderId="0" xfId="0" applyFill="1"/>
    <xf numFmtId="0" fontId="0" fillId="0" borderId="0" xfId="0" applyAlignment="1">
      <alignment/>
    </xf>
    <xf numFmtId="49" fontId="2" fillId="0" borderId="2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0" xfId="0" applyBorder="1" applyAlignment="1">
      <alignment horizontal="left"/>
    </xf>
    <xf numFmtId="0" fontId="2" fillId="0" borderId="32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23" xfId="0" applyBorder="1"/>
    <xf numFmtId="0" fontId="7" fillId="0" borderId="23" xfId="0" applyFont="1" applyBorder="1"/>
    <xf numFmtId="0" fontId="0" fillId="0" borderId="3" xfId="0" applyFill="1" applyBorder="1"/>
    <xf numFmtId="49" fontId="2" fillId="0" borderId="36" xfId="0" applyNumberFormat="1" applyFont="1" applyBorder="1" applyAlignment="1">
      <alignment horizontal="center"/>
    </xf>
    <xf numFmtId="0" fontId="0" fillId="0" borderId="33" xfId="0" applyFill="1" applyBorder="1"/>
    <xf numFmtId="49" fontId="2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8" xfId="0" applyFont="1" applyBorder="1"/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3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" xfId="0" applyFont="1" applyBorder="1"/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61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2" fillId="0" borderId="6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12" fontId="0" fillId="0" borderId="0" xfId="0" applyNumberFormat="1"/>
    <xf numFmtId="0" fontId="2" fillId="0" borderId="42" xfId="0" applyFont="1" applyBorder="1"/>
    <xf numFmtId="0" fontId="0" fillId="0" borderId="63" xfId="0" applyBorder="1"/>
    <xf numFmtId="12" fontId="0" fillId="0" borderId="27" xfId="0" applyNumberFormat="1" applyBorder="1" applyAlignment="1">
      <alignment horizontal="center"/>
    </xf>
    <xf numFmtId="0" fontId="2" fillId="0" borderId="5" xfId="0" applyFont="1" applyBorder="1"/>
    <xf numFmtId="0" fontId="0" fillId="0" borderId="44" xfId="0" applyBorder="1"/>
    <xf numFmtId="0" fontId="0" fillId="0" borderId="62" xfId="0" applyBorder="1"/>
    <xf numFmtId="12" fontId="0" fillId="0" borderId="6" xfId="0" applyNumberFormat="1" applyBorder="1" applyAlignment="1">
      <alignment horizontal="center"/>
    </xf>
    <xf numFmtId="0" fontId="2" fillId="0" borderId="36" xfId="0" applyFont="1" applyBorder="1"/>
    <xf numFmtId="0" fontId="0" fillId="0" borderId="45" xfId="0" applyBorder="1"/>
    <xf numFmtId="0" fontId="0" fillId="0" borderId="61" xfId="0" applyBorder="1"/>
    <xf numFmtId="12" fontId="0" fillId="0" borderId="35" xfId="0" applyNumberForma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64" xfId="0" applyFont="1" applyBorder="1"/>
    <xf numFmtId="0" fontId="7" fillId="0" borderId="20" xfId="0" applyFont="1" applyBorder="1"/>
    <xf numFmtId="12" fontId="7" fillId="0" borderId="23" xfId="0" applyNumberFormat="1" applyFont="1" applyBorder="1"/>
    <xf numFmtId="0" fontId="11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51" xfId="20" applyBorder="1">
      <alignment/>
      <protection/>
    </xf>
    <xf numFmtId="0" fontId="14" fillId="0" borderId="50" xfId="20" applyBorder="1">
      <alignment/>
      <protection/>
    </xf>
    <xf numFmtId="0" fontId="0" fillId="0" borderId="57" xfId="0" applyBorder="1"/>
    <xf numFmtId="0" fontId="14" fillId="0" borderId="42" xfId="20" applyBorder="1">
      <alignment/>
      <protection/>
    </xf>
    <xf numFmtId="0" fontId="14" fillId="0" borderId="65" xfId="20" applyBorder="1">
      <alignment/>
      <protection/>
    </xf>
    <xf numFmtId="0" fontId="14" fillId="0" borderId="34" xfId="20" applyBorder="1">
      <alignment/>
      <protection/>
    </xf>
    <xf numFmtId="0" fontId="14" fillId="0" borderId="0" xfId="20" applyBorder="1">
      <alignment/>
      <protection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51" xfId="0" applyFont="1" applyBorder="1"/>
    <xf numFmtId="0" fontId="6" fillId="0" borderId="50" xfId="0" applyFont="1" applyBorder="1"/>
    <xf numFmtId="0" fontId="1" fillId="0" borderId="19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17" xfId="0" applyBorder="1" applyAlignment="1">
      <alignment/>
    </xf>
    <xf numFmtId="0" fontId="5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 horizontal="left" wrapText="1"/>
    </xf>
    <xf numFmtId="0" fontId="2" fillId="0" borderId="32" xfId="0" applyFont="1" applyBorder="1" applyAlignment="1">
      <alignment/>
    </xf>
    <xf numFmtId="0" fontId="0" fillId="0" borderId="66" xfId="0" applyBorder="1" applyAlignment="1">
      <alignment/>
    </xf>
    <xf numFmtId="0" fontId="0" fillId="0" borderId="64" xfId="0" applyBorder="1"/>
    <xf numFmtId="0" fontId="0" fillId="0" borderId="17" xfId="0" applyBorder="1"/>
    <xf numFmtId="0" fontId="0" fillId="0" borderId="19" xfId="0" applyBorder="1"/>
    <xf numFmtId="12" fontId="0" fillId="0" borderId="19" xfId="0" applyNumberFormat="1" applyBorder="1"/>
    <xf numFmtId="0" fontId="1" fillId="0" borderId="18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14" fillId="0" borderId="14" xfId="20" applyBorder="1">
      <alignment/>
      <protection/>
    </xf>
    <xf numFmtId="0" fontId="14" fillId="0" borderId="32" xfId="20" applyBorder="1">
      <alignment/>
      <protection/>
    </xf>
    <xf numFmtId="0" fontId="14" fillId="0" borderId="46" xfId="20" applyBorder="1">
      <alignment/>
      <protection/>
    </xf>
    <xf numFmtId="0" fontId="17" fillId="0" borderId="0" xfId="0" applyFont="1"/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/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0" xfId="0" applyFont="1" applyBorder="1"/>
    <xf numFmtId="0" fontId="0" fillId="0" borderId="3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0" fillId="2" borderId="0" xfId="0" applyFill="1"/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6" xfId="0" applyFill="1" applyBorder="1" applyAlignment="1">
      <alignment/>
    </xf>
    <xf numFmtId="0" fontId="1" fillId="2" borderId="35" xfId="0" applyFont="1" applyFill="1" applyBorder="1" applyAlignment="1">
      <alignment vertical="center"/>
    </xf>
    <xf numFmtId="0" fontId="0" fillId="2" borderId="35" xfId="0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0" fillId="2" borderId="7" xfId="0" applyFill="1" applyBorder="1" applyAlignment="1">
      <alignment wrapText="1"/>
    </xf>
    <xf numFmtId="0" fontId="2" fillId="2" borderId="68" xfId="0" applyFont="1" applyFill="1" applyBorder="1" applyAlignment="1">
      <alignment vertical="center"/>
    </xf>
    <xf numFmtId="0" fontId="0" fillId="2" borderId="69" xfId="0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0" fillId="2" borderId="67" xfId="0" applyFill="1" applyBorder="1" applyAlignment="1">
      <alignment/>
    </xf>
    <xf numFmtId="0" fontId="1" fillId="2" borderId="9" xfId="0" applyFont="1" applyFill="1" applyBorder="1" applyAlignment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20" fillId="0" borderId="0" xfId="0" applyFont="1"/>
    <xf numFmtId="0" fontId="20" fillId="0" borderId="0" xfId="0" applyFont="1" applyAlignment="1">
      <alignment/>
    </xf>
    <xf numFmtId="0" fontId="20" fillId="0" borderId="5" xfId="0" applyFont="1" applyBorder="1"/>
    <xf numFmtId="0" fontId="21" fillId="0" borderId="49" xfId="0" applyFont="1" applyBorder="1"/>
    <xf numFmtId="0" fontId="6" fillId="0" borderId="70" xfId="0" applyFont="1" applyBorder="1"/>
    <xf numFmtId="0" fontId="6" fillId="0" borderId="71" xfId="0" applyFont="1" applyBorder="1"/>
    <xf numFmtId="0" fontId="6" fillId="0" borderId="59" xfId="0" applyFont="1" applyBorder="1"/>
    <xf numFmtId="0" fontId="21" fillId="0" borderId="51" xfId="0" applyFont="1" applyBorder="1"/>
    <xf numFmtId="0" fontId="6" fillId="0" borderId="72" xfId="0" applyFont="1" applyBorder="1"/>
    <xf numFmtId="0" fontId="6" fillId="0" borderId="60" xfId="0" applyFont="1" applyBorder="1"/>
    <xf numFmtId="0" fontId="21" fillId="0" borderId="68" xfId="0" applyFont="1" applyBorder="1"/>
    <xf numFmtId="0" fontId="6" fillId="0" borderId="67" xfId="0" applyFont="1" applyBorder="1"/>
    <xf numFmtId="0" fontId="6" fillId="0" borderId="69" xfId="0" applyFont="1" applyBorder="1"/>
    <xf numFmtId="0" fontId="21" fillId="0" borderId="1" xfId="0" applyFont="1" applyBorder="1" applyAlignment="1">
      <alignment/>
    </xf>
    <xf numFmtId="0" fontId="6" fillId="0" borderId="22" xfId="0" applyFont="1" applyBorder="1"/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1" fillId="0" borderId="42" xfId="0" applyFont="1" applyBorder="1"/>
    <xf numFmtId="0" fontId="6" fillId="0" borderId="58" xfId="0" applyFont="1" applyBorder="1"/>
    <xf numFmtId="0" fontId="6" fillId="2" borderId="42" xfId="0" applyFont="1" applyFill="1" applyBorder="1"/>
    <xf numFmtId="0" fontId="6" fillId="2" borderId="43" xfId="0" applyFont="1" applyFill="1" applyBorder="1"/>
    <xf numFmtId="0" fontId="6" fillId="0" borderId="65" xfId="0" applyFont="1" applyBorder="1"/>
    <xf numFmtId="0" fontId="6" fillId="0" borderId="42" xfId="0" applyFont="1" applyBorder="1"/>
    <xf numFmtId="0" fontId="6" fillId="0" borderId="27" xfId="0" applyFont="1" applyBorder="1"/>
    <xf numFmtId="0" fontId="6" fillId="0" borderId="43" xfId="0" applyFont="1" applyBorder="1"/>
    <xf numFmtId="0" fontId="6" fillId="0" borderId="73" xfId="0" applyFont="1" applyBorder="1"/>
    <xf numFmtId="0" fontId="22" fillId="0" borderId="74" xfId="0" applyFont="1" applyBorder="1"/>
    <xf numFmtId="0" fontId="6" fillId="2" borderId="75" xfId="0" applyFont="1" applyFill="1" applyBorder="1"/>
    <xf numFmtId="0" fontId="21" fillId="0" borderId="5" xfId="0" applyFont="1" applyBorder="1"/>
    <xf numFmtId="0" fontId="6" fillId="0" borderId="44" xfId="0" applyFont="1" applyBorder="1"/>
    <xf numFmtId="0" fontId="6" fillId="2" borderId="5" xfId="0" applyFont="1" applyFill="1" applyBorder="1"/>
    <xf numFmtId="0" fontId="6" fillId="2" borderId="7" xfId="0" applyFont="1" applyFill="1" applyBorder="1"/>
    <xf numFmtId="0" fontId="6" fillId="0" borderId="62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31" xfId="0" applyFont="1" applyBorder="1"/>
    <xf numFmtId="0" fontId="6" fillId="0" borderId="30" xfId="0" applyFont="1" applyBorder="1"/>
    <xf numFmtId="0" fontId="6" fillId="2" borderId="55" xfId="0" applyFont="1" applyFill="1" applyBorder="1"/>
    <xf numFmtId="0" fontId="21" fillId="0" borderId="36" xfId="0" applyFont="1" applyBorder="1"/>
    <xf numFmtId="0" fontId="6" fillId="0" borderId="45" xfId="0" applyFont="1" applyBorder="1"/>
    <xf numFmtId="0" fontId="6" fillId="2" borderId="36" xfId="0" applyFont="1" applyFill="1" applyBorder="1"/>
    <xf numFmtId="0" fontId="6" fillId="2" borderId="33" xfId="0" applyFont="1" applyFill="1" applyBorder="1"/>
    <xf numFmtId="0" fontId="6" fillId="0" borderId="61" xfId="0" applyFont="1" applyBorder="1"/>
    <xf numFmtId="0" fontId="6" fillId="0" borderId="36" xfId="0" applyFont="1" applyBorder="1"/>
    <xf numFmtId="0" fontId="6" fillId="0" borderId="35" xfId="0" applyFont="1" applyBorder="1"/>
    <xf numFmtId="0" fontId="6" fillId="0" borderId="33" xfId="0" applyFont="1" applyBorder="1"/>
    <xf numFmtId="0" fontId="6" fillId="0" borderId="37" xfId="0" applyFont="1" applyBorder="1"/>
    <xf numFmtId="0" fontId="6" fillId="0" borderId="34" xfId="0" applyFont="1" applyBorder="1"/>
    <xf numFmtId="0" fontId="6" fillId="2" borderId="76" xfId="0" applyFont="1" applyFill="1" applyBorder="1"/>
    <xf numFmtId="0" fontId="6" fillId="2" borderId="18" xfId="0" applyFont="1" applyFill="1" applyBorder="1"/>
    <xf numFmtId="0" fontId="6" fillId="2" borderId="17" xfId="0" applyFont="1" applyFill="1" applyBorder="1"/>
    <xf numFmtId="0" fontId="6" fillId="0" borderId="64" xfId="0" applyFont="1" applyBorder="1"/>
    <xf numFmtId="0" fontId="6" fillId="0" borderId="19" xfId="0" applyFont="1" applyBorder="1"/>
    <xf numFmtId="0" fontId="6" fillId="0" borderId="18" xfId="0" applyFont="1" applyBorder="1"/>
    <xf numFmtId="0" fontId="6" fillId="0" borderId="21" xfId="0" applyFont="1" applyBorder="1"/>
    <xf numFmtId="0" fontId="6" fillId="0" borderId="17" xfId="0" applyFont="1" applyBorder="1"/>
    <xf numFmtId="0" fontId="6" fillId="0" borderId="20" xfId="0" applyFont="1" applyBorder="1"/>
    <xf numFmtId="0" fontId="22" fillId="2" borderId="23" xfId="0" applyFont="1" applyFill="1" applyBorder="1"/>
    <xf numFmtId="0" fontId="18" fillId="0" borderId="6" xfId="0" applyFont="1" applyBorder="1" applyAlignment="1">
      <alignment horizontal="center"/>
    </xf>
    <xf numFmtId="0" fontId="20" fillId="0" borderId="2" xfId="0" applyFont="1" applyBorder="1"/>
    <xf numFmtId="0" fontId="20" fillId="0" borderId="4" xfId="0" applyFont="1" applyBorder="1"/>
    <xf numFmtId="0" fontId="20" fillId="0" borderId="3" xfId="0" applyFont="1" applyBorder="1"/>
    <xf numFmtId="0" fontId="20" fillId="0" borderId="54" xfId="0" applyFont="1" applyBorder="1"/>
    <xf numFmtId="0" fontId="20" fillId="0" borderId="7" xfId="0" applyFont="1" applyBorder="1"/>
    <xf numFmtId="0" fontId="20" fillId="0" borderId="6" xfId="0" applyFont="1" applyBorder="1"/>
    <xf numFmtId="0" fontId="20" fillId="0" borderId="55" xfId="0" applyFont="1" applyBorder="1"/>
    <xf numFmtId="0" fontId="18" fillId="0" borderId="5" xfId="0" applyFont="1" applyFill="1" applyBorder="1"/>
    <xf numFmtId="0" fontId="18" fillId="0" borderId="55" xfId="0" applyFont="1" applyBorder="1"/>
    <xf numFmtId="0" fontId="20" fillId="0" borderId="8" xfId="0" applyFont="1" applyBorder="1"/>
    <xf numFmtId="0" fontId="20" fillId="0" borderId="10" xfId="0" applyFont="1" applyBorder="1"/>
    <xf numFmtId="0" fontId="20" fillId="0" borderId="9" xfId="0" applyFont="1" applyBorder="1"/>
    <xf numFmtId="0" fontId="20" fillId="0" borderId="56" xfId="0" applyFont="1" applyBorder="1"/>
    <xf numFmtId="0" fontId="20" fillId="0" borderId="18" xfId="0" applyFont="1" applyBorder="1"/>
    <xf numFmtId="0" fontId="18" fillId="0" borderId="18" xfId="0" applyFont="1" applyBorder="1"/>
    <xf numFmtId="0" fontId="20" fillId="0" borderId="21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17" fillId="0" borderId="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justify" wrapText="1"/>
    </xf>
    <xf numFmtId="0" fontId="17" fillId="0" borderId="36" xfId="0" applyFont="1" applyBorder="1" applyAlignment="1">
      <alignment horizontal="center" vertical="center" wrapText="1"/>
    </xf>
    <xf numFmtId="2" fontId="17" fillId="0" borderId="6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textRotation="90" wrapText="1"/>
    </xf>
    <xf numFmtId="0" fontId="0" fillId="0" borderId="77" xfId="0" applyBorder="1" applyAlignment="1">
      <alignment horizontal="center"/>
    </xf>
    <xf numFmtId="0" fontId="2" fillId="0" borderId="22" xfId="0" applyFont="1" applyBorder="1"/>
    <xf numFmtId="0" fontId="0" fillId="0" borderId="76" xfId="0" applyBorder="1"/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19" fillId="0" borderId="20" xfId="0" applyFont="1" applyBorder="1"/>
    <xf numFmtId="0" fontId="19" fillId="0" borderId="23" xfId="0" applyFont="1" applyBorder="1" applyAlignment="1">
      <alignment horizontal="center"/>
    </xf>
    <xf numFmtId="0" fontId="17" fillId="0" borderId="60" xfId="0" applyFont="1" applyBorder="1" applyAlignment="1">
      <alignment horizontal="center" vertical="center" wrapText="1"/>
    </xf>
    <xf numFmtId="0" fontId="19" fillId="0" borderId="17" xfId="0" applyFont="1" applyBorder="1"/>
    <xf numFmtId="0" fontId="17" fillId="0" borderId="35" xfId="0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22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77" xfId="0" applyFont="1" applyBorder="1" applyAlignment="1">
      <alignment horizontal="center" textRotation="90" wrapText="1"/>
    </xf>
    <xf numFmtId="0" fontId="2" fillId="0" borderId="57" xfId="0" applyFont="1" applyBorder="1" applyAlignment="1">
      <alignment horizontal="center" textRotation="90" wrapText="1"/>
    </xf>
    <xf numFmtId="0" fontId="2" fillId="0" borderId="78" xfId="0" applyFont="1" applyBorder="1" applyAlignment="1">
      <alignment horizontal="center" textRotation="90" wrapText="1"/>
    </xf>
    <xf numFmtId="0" fontId="2" fillId="0" borderId="12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70" xfId="0" applyFont="1" applyBorder="1" applyAlignment="1">
      <alignment textRotation="90" wrapText="1"/>
    </xf>
    <xf numFmtId="0" fontId="2" fillId="0" borderId="72" xfId="0" applyFont="1" applyBorder="1" applyAlignment="1">
      <alignment textRotation="90" wrapText="1"/>
    </xf>
    <xf numFmtId="0" fontId="2" fillId="0" borderId="67" xfId="0" applyFont="1" applyBorder="1" applyAlignment="1">
      <alignment textRotation="90" wrapText="1"/>
    </xf>
    <xf numFmtId="0" fontId="2" fillId="0" borderId="77" xfId="0" applyFont="1" applyBorder="1" applyAlignment="1">
      <alignment textRotation="90" wrapText="1"/>
    </xf>
    <xf numFmtId="0" fontId="2" fillId="0" borderId="57" xfId="0" applyFont="1" applyBorder="1" applyAlignment="1">
      <alignment textRotation="90" wrapText="1"/>
    </xf>
    <xf numFmtId="0" fontId="2" fillId="0" borderId="78" xfId="0" applyFont="1" applyBorder="1" applyAlignment="1">
      <alignment textRotation="90" wrapText="1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0" fillId="0" borderId="51" xfId="0" applyBorder="1" applyAlignment="1">
      <alignment horizontal="center" textRotation="90"/>
    </xf>
    <xf numFmtId="0" fontId="0" fillId="0" borderId="68" xfId="0" applyBorder="1" applyAlignment="1">
      <alignment horizontal="center" textRotation="90"/>
    </xf>
    <xf numFmtId="0" fontId="2" fillId="0" borderId="70" xfId="0" applyFont="1" applyBorder="1" applyAlignment="1">
      <alignment horizontal="center" textRotation="90" wrapText="1"/>
    </xf>
    <xf numFmtId="0" fontId="2" fillId="0" borderId="72" xfId="0" applyFont="1" applyBorder="1" applyAlignment="1">
      <alignment horizontal="center" textRotation="90" wrapText="1"/>
    </xf>
    <xf numFmtId="0" fontId="2" fillId="0" borderId="67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0" fillId="0" borderId="0" xfId="0" applyBorder="1" applyAlignment="1">
      <alignment horizontal="center" textRotation="90"/>
    </xf>
    <xf numFmtId="0" fontId="1" fillId="0" borderId="3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textRotation="90"/>
    </xf>
    <xf numFmtId="0" fontId="2" fillId="0" borderId="71" xfId="0" applyFont="1" applyBorder="1" applyAlignment="1">
      <alignment horizontal="center" textRotation="90" wrapText="1"/>
    </xf>
    <xf numFmtId="0" fontId="2" fillId="0" borderId="47" xfId="0" applyFont="1" applyBorder="1" applyAlignment="1">
      <alignment horizontal="center" textRotation="90" wrapText="1"/>
    </xf>
    <xf numFmtId="0" fontId="2" fillId="0" borderId="79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36" xfId="0" applyFont="1" applyBorder="1" applyAlignment="1">
      <alignment horizontal="center" textRotation="90"/>
    </xf>
    <xf numFmtId="0" fontId="22" fillId="0" borderId="54" xfId="0" applyFont="1" applyBorder="1" applyAlignment="1">
      <alignment textRotation="90" wrapText="1"/>
    </xf>
    <xf numFmtId="0" fontId="6" fillId="0" borderId="55" xfId="0" applyFont="1" applyBorder="1" applyAlignment="1">
      <alignment textRotation="90"/>
    </xf>
    <xf numFmtId="0" fontId="6" fillId="0" borderId="76" xfId="0" applyFont="1" applyBorder="1" applyAlignment="1">
      <alignment textRotation="90"/>
    </xf>
    <xf numFmtId="0" fontId="22" fillId="0" borderId="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6" fillId="0" borderId="71" xfId="0" applyFont="1" applyBorder="1" applyAlignment="1">
      <alignment horizontal="center" textRotation="90"/>
    </xf>
    <xf numFmtId="0" fontId="6" fillId="0" borderId="47" xfId="0" applyFont="1" applyBorder="1" applyAlignment="1">
      <alignment horizontal="center" textRotation="90"/>
    </xf>
    <xf numFmtId="0" fontId="6" fillId="0" borderId="2" xfId="0" applyFont="1" applyBorder="1" applyAlignment="1">
      <alignment textRotation="90"/>
    </xf>
    <xf numFmtId="0" fontId="21" fillId="0" borderId="5" xfId="0" applyFont="1" applyBorder="1" applyAlignment="1">
      <alignment textRotation="90"/>
    </xf>
    <xf numFmtId="0" fontId="21" fillId="0" borderId="36" xfId="0" applyFont="1" applyBorder="1" applyAlignment="1">
      <alignment textRotation="90"/>
    </xf>
    <xf numFmtId="0" fontId="6" fillId="0" borderId="63" xfId="0" applyFont="1" applyBorder="1" applyAlignment="1">
      <alignment textRotation="90"/>
    </xf>
    <xf numFmtId="0" fontId="21" fillId="0" borderId="62" xfId="0" applyFont="1" applyBorder="1" applyAlignment="1">
      <alignment textRotation="90"/>
    </xf>
    <xf numFmtId="0" fontId="21" fillId="0" borderId="61" xfId="0" applyFont="1" applyBorder="1" applyAlignment="1">
      <alignment textRotation="90"/>
    </xf>
    <xf numFmtId="0" fontId="6" fillId="0" borderId="63" xfId="0" applyFont="1" applyBorder="1" applyAlignment="1">
      <alignment horizontal="center" textRotation="90"/>
    </xf>
    <xf numFmtId="0" fontId="6" fillId="0" borderId="62" xfId="0" applyFont="1" applyBorder="1" applyAlignment="1">
      <alignment horizontal="center" textRotation="90"/>
    </xf>
    <xf numFmtId="0" fontId="6" fillId="0" borderId="61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6" fillId="0" borderId="31" xfId="0" applyFont="1" applyBorder="1" applyAlignment="1">
      <alignment horizontal="center" textRotation="90"/>
    </xf>
    <xf numFmtId="0" fontId="6" fillId="0" borderId="37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30" xfId="0" applyFont="1" applyBorder="1" applyAlignment="1">
      <alignment horizontal="center" textRotation="90"/>
    </xf>
    <xf numFmtId="0" fontId="6" fillId="0" borderId="34" xfId="0" applyFont="1" applyBorder="1" applyAlignment="1">
      <alignment horizontal="center" textRotation="9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4" fillId="0" borderId="24" xfId="20" applyFont="1" applyBorder="1">
      <alignment/>
      <protection/>
    </xf>
    <xf numFmtId="0" fontId="14" fillId="0" borderId="54" xfId="20" applyBorder="1">
      <alignment/>
      <protection/>
    </xf>
    <xf numFmtId="0" fontId="14" fillId="0" borderId="29" xfId="20" applyFont="1" applyBorder="1" applyAlignment="1">
      <alignment horizontal="left"/>
      <protection/>
    </xf>
    <xf numFmtId="0" fontId="14" fillId="0" borderId="55" xfId="20" applyFont="1" applyBorder="1" applyAlignment="1">
      <alignment horizontal="left"/>
      <protection/>
    </xf>
    <xf numFmtId="0" fontId="1" fillId="0" borderId="0" xfId="0" applyFont="1" applyAlignment="1">
      <alignment horizontal="left" wrapText="1"/>
    </xf>
    <xf numFmtId="0" fontId="15" fillId="0" borderId="13" xfId="20" applyFont="1" applyBorder="1" applyAlignment="1">
      <alignment horizontal="left" vertical="center" wrapText="1"/>
      <protection/>
    </xf>
    <xf numFmtId="0" fontId="15" fillId="0" borderId="16" xfId="20" applyFont="1" applyBorder="1" applyAlignment="1">
      <alignment horizontal="left" vertical="center" wrapText="1"/>
      <protection/>
    </xf>
    <xf numFmtId="0" fontId="14" fillId="0" borderId="32" xfId="20" applyBorder="1">
      <alignment/>
      <protection/>
    </xf>
    <xf numFmtId="0" fontId="14" fillId="0" borderId="76" xfId="20" applyBorder="1">
      <alignment/>
      <protection/>
    </xf>
    <xf numFmtId="0" fontId="14" fillId="0" borderId="46" xfId="20" applyBorder="1">
      <alignment/>
      <protection/>
    </xf>
    <xf numFmtId="0" fontId="14" fillId="0" borderId="75" xfId="20" applyBorder="1">
      <alignment/>
      <protection/>
    </xf>
    <xf numFmtId="0" fontId="15" fillId="0" borderId="15" xfId="20" applyFont="1" applyBorder="1" applyAlignment="1">
      <alignment horizontal="left" vertical="center" wrapText="1"/>
      <protection/>
    </xf>
    <xf numFmtId="0" fontId="14" fillId="0" borderId="14" xfId="20" applyBorder="1">
      <alignment/>
      <protection/>
    </xf>
    <xf numFmtId="0" fontId="14" fillId="0" borderId="57" xfId="20" applyBorder="1">
      <alignment/>
      <protection/>
    </xf>
    <xf numFmtId="4" fontId="0" fillId="0" borderId="18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4" fillId="0" borderId="32" xfId="20" applyFont="1" applyBorder="1">
      <alignment/>
      <protection/>
    </xf>
    <xf numFmtId="0" fontId="15" fillId="2" borderId="13" xfId="20" applyFont="1" applyFill="1" applyBorder="1" applyAlignment="1">
      <alignment horizontal="center" vertical="center" wrapText="1"/>
      <protection/>
    </xf>
    <xf numFmtId="0" fontId="15" fillId="2" borderId="16" xfId="20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5" fillId="0" borderId="11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0" fontId="15" fillId="0" borderId="14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52" xfId="20" applyFont="1" applyBorder="1" applyAlignment="1">
      <alignment horizontal="center" vertical="center" wrapText="1"/>
      <protection/>
    </xf>
    <xf numFmtId="0" fontId="15" fillId="0" borderId="41" xfId="2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77" xfId="20" applyFont="1" applyBorder="1" applyAlignment="1">
      <alignment horizontal="center" vertical="center" wrapText="1"/>
      <protection/>
    </xf>
    <xf numFmtId="0" fontId="15" fillId="0" borderId="78" xfId="20" applyFont="1" applyBorder="1" applyAlignment="1">
      <alignment horizontal="center" vertical="center" wrapText="1"/>
      <protection/>
    </xf>
    <xf numFmtId="0" fontId="15" fillId="0" borderId="13" xfId="20" applyFont="1" applyBorder="1" applyAlignment="1">
      <alignment horizontal="center" vertical="center" wrapText="1"/>
      <protection/>
    </xf>
    <xf numFmtId="0" fontId="15" fillId="0" borderId="16" xfId="20" applyFont="1" applyBorder="1" applyAlignment="1">
      <alignment horizontal="center" vertical="center" wrapText="1"/>
      <protection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41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0"/>
  <sheetViews>
    <sheetView tabSelected="1" workbookViewId="0" topLeftCell="A1">
      <selection activeCell="M20" sqref="M20"/>
    </sheetView>
  </sheetViews>
  <sheetFormatPr defaultColWidth="9.140625" defaultRowHeight="15"/>
  <cols>
    <col min="1" max="1" width="1.57421875" style="1" customWidth="1"/>
    <col min="2" max="2" width="9.57421875" style="7" customWidth="1"/>
    <col min="3" max="3" width="11.7109375" style="4" customWidth="1"/>
    <col min="4" max="4" width="9.57421875" style="4" customWidth="1"/>
    <col min="5" max="5" width="10.57421875" style="4" customWidth="1"/>
    <col min="6" max="6" width="9.140625" style="4" customWidth="1"/>
    <col min="7" max="7" width="21.28125" style="1" customWidth="1"/>
    <col min="8" max="16384" width="9.140625" style="1" customWidth="1"/>
  </cols>
  <sheetData>
    <row r="1" ht="15.75">
      <c r="B1" s="284" t="s">
        <v>487</v>
      </c>
    </row>
    <row r="3" spans="2:7" s="278" customFormat="1" ht="15.75" customHeight="1">
      <c r="B3" s="420" t="s">
        <v>472</v>
      </c>
      <c r="C3" s="420"/>
      <c r="D3" s="420"/>
      <c r="E3" s="420"/>
      <c r="F3" s="420"/>
      <c r="G3" s="420"/>
    </row>
    <row r="4" ht="15.75" customHeight="1"/>
    <row r="5" ht="15.75" customHeight="1">
      <c r="B5" s="7" t="s">
        <v>0</v>
      </c>
    </row>
    <row r="6" ht="15.75" customHeight="1" thickBot="1"/>
    <row r="7" spans="2:6" ht="31.5" customHeight="1" thickBot="1">
      <c r="B7" s="422" t="s">
        <v>90</v>
      </c>
      <c r="C7" s="423"/>
      <c r="F7" s="87"/>
    </row>
    <row r="8" spans="2:7" ht="45.75" thickBot="1">
      <c r="B8" s="254" t="s">
        <v>2</v>
      </c>
      <c r="C8" s="255" t="s">
        <v>86</v>
      </c>
      <c r="D8" s="250" t="s">
        <v>91</v>
      </c>
      <c r="E8" s="250" t="s">
        <v>5</v>
      </c>
      <c r="F8" s="256" t="s">
        <v>7</v>
      </c>
      <c r="G8" s="257" t="s">
        <v>8</v>
      </c>
    </row>
    <row r="9" spans="2:7" ht="15">
      <c r="B9" s="88" t="s">
        <v>92</v>
      </c>
      <c r="C9" s="89" t="s">
        <v>27</v>
      </c>
      <c r="D9" s="89">
        <v>10</v>
      </c>
      <c r="E9" s="89" t="s">
        <v>26</v>
      </c>
      <c r="F9" s="89" t="s">
        <v>11</v>
      </c>
      <c r="G9" s="90"/>
    </row>
    <row r="10" spans="2:7" ht="15">
      <c r="B10" s="16" t="s">
        <v>93</v>
      </c>
      <c r="C10" s="13" t="s">
        <v>94</v>
      </c>
      <c r="D10" s="13">
        <v>48.2</v>
      </c>
      <c r="E10" s="13" t="s">
        <v>26</v>
      </c>
      <c r="F10" s="13" t="s">
        <v>18</v>
      </c>
      <c r="G10" s="14"/>
    </row>
    <row r="11" spans="2:7" ht="15">
      <c r="B11" s="16" t="s">
        <v>95</v>
      </c>
      <c r="C11" s="13" t="s">
        <v>13</v>
      </c>
      <c r="D11" s="13">
        <v>16.4</v>
      </c>
      <c r="E11" s="13" t="s">
        <v>26</v>
      </c>
      <c r="F11" s="13" t="s">
        <v>18</v>
      </c>
      <c r="G11" s="14"/>
    </row>
    <row r="12" spans="2:7" ht="15">
      <c r="B12" s="16" t="s">
        <v>96</v>
      </c>
      <c r="C12" s="13" t="s">
        <v>13</v>
      </c>
      <c r="D12" s="13">
        <v>14.5</v>
      </c>
      <c r="E12" s="13" t="s">
        <v>26</v>
      </c>
      <c r="F12" s="13" t="s">
        <v>18</v>
      </c>
      <c r="G12" s="14"/>
    </row>
    <row r="13" spans="2:7" ht="15">
      <c r="B13" s="16" t="s">
        <v>97</v>
      </c>
      <c r="C13" s="13" t="s">
        <v>98</v>
      </c>
      <c r="D13" s="13">
        <v>10.5</v>
      </c>
      <c r="E13" s="13" t="s">
        <v>64</v>
      </c>
      <c r="F13" s="13" t="s">
        <v>15</v>
      </c>
      <c r="G13" s="14"/>
    </row>
    <row r="14" spans="2:7" ht="15">
      <c r="B14" s="16" t="s">
        <v>99</v>
      </c>
      <c r="C14" s="13" t="s">
        <v>25</v>
      </c>
      <c r="D14" s="13">
        <v>15.4</v>
      </c>
      <c r="E14" s="13" t="s">
        <v>26</v>
      </c>
      <c r="F14" s="13" t="s">
        <v>11</v>
      </c>
      <c r="G14" s="14"/>
    </row>
    <row r="15" spans="2:7" ht="15">
      <c r="B15" s="16" t="s">
        <v>100</v>
      </c>
      <c r="C15" s="13" t="s">
        <v>25</v>
      </c>
      <c r="D15" s="13">
        <v>10.2</v>
      </c>
      <c r="E15" s="13" t="s">
        <v>26</v>
      </c>
      <c r="F15" s="13" t="s">
        <v>11</v>
      </c>
      <c r="G15" s="14"/>
    </row>
    <row r="16" spans="2:7" ht="15">
      <c r="B16" s="16" t="s">
        <v>101</v>
      </c>
      <c r="C16" s="13" t="s">
        <v>102</v>
      </c>
      <c r="D16" s="13">
        <v>5.5</v>
      </c>
      <c r="E16" s="13" t="s">
        <v>26</v>
      </c>
      <c r="F16" s="13" t="s">
        <v>15</v>
      </c>
      <c r="G16" s="14"/>
    </row>
    <row r="17" spans="2:7" ht="15">
      <c r="B17" s="19" t="s">
        <v>103</v>
      </c>
      <c r="C17" s="15" t="s">
        <v>104</v>
      </c>
      <c r="D17" s="15">
        <v>100.5</v>
      </c>
      <c r="E17" s="13" t="s">
        <v>26</v>
      </c>
      <c r="F17" s="13" t="s">
        <v>18</v>
      </c>
      <c r="G17" s="14"/>
    </row>
    <row r="18" spans="2:7" ht="15">
      <c r="B18" s="16" t="s">
        <v>105</v>
      </c>
      <c r="C18" s="13" t="s">
        <v>27</v>
      </c>
      <c r="D18" s="13">
        <v>22.5</v>
      </c>
      <c r="E18" s="13" t="s">
        <v>26</v>
      </c>
      <c r="F18" s="13" t="s">
        <v>11</v>
      </c>
      <c r="G18" s="14"/>
    </row>
    <row r="19" spans="2:7" ht="15">
      <c r="B19" s="16" t="s">
        <v>106</v>
      </c>
      <c r="C19" s="13" t="s">
        <v>27</v>
      </c>
      <c r="D19" s="13">
        <v>23</v>
      </c>
      <c r="E19" s="13" t="s">
        <v>26</v>
      </c>
      <c r="F19" s="13" t="s">
        <v>107</v>
      </c>
      <c r="G19" s="14"/>
    </row>
    <row r="20" spans="2:7" ht="15">
      <c r="B20" s="16" t="s">
        <v>108</v>
      </c>
      <c r="C20" s="13" t="s">
        <v>27</v>
      </c>
      <c r="D20" s="13">
        <v>21.2</v>
      </c>
      <c r="E20" s="13" t="s">
        <v>26</v>
      </c>
      <c r="F20" s="13" t="s">
        <v>107</v>
      </c>
      <c r="G20" s="14"/>
    </row>
    <row r="21" spans="2:7" ht="15">
      <c r="B21" s="16" t="s">
        <v>109</v>
      </c>
      <c r="C21" s="13" t="s">
        <v>27</v>
      </c>
      <c r="D21" s="13">
        <v>21.1</v>
      </c>
      <c r="E21" s="13" t="s">
        <v>26</v>
      </c>
      <c r="F21" s="13" t="s">
        <v>11</v>
      </c>
      <c r="G21" s="14"/>
    </row>
    <row r="22" spans="2:7" ht="15">
      <c r="B22" s="16" t="s">
        <v>110</v>
      </c>
      <c r="C22" s="13" t="s">
        <v>13</v>
      </c>
      <c r="D22" s="13">
        <v>19.4</v>
      </c>
      <c r="E22" s="13" t="s">
        <v>26</v>
      </c>
      <c r="F22" s="13" t="s">
        <v>18</v>
      </c>
      <c r="G22" s="14"/>
    </row>
    <row r="23" spans="2:7" ht="15">
      <c r="B23" s="16" t="s">
        <v>111</v>
      </c>
      <c r="C23" s="13" t="s">
        <v>13</v>
      </c>
      <c r="D23" s="13">
        <v>17</v>
      </c>
      <c r="E23" s="13" t="s">
        <v>26</v>
      </c>
      <c r="F23" s="13" t="s">
        <v>18</v>
      </c>
      <c r="G23" s="14"/>
    </row>
    <row r="24" spans="2:7" ht="15">
      <c r="B24" s="16" t="s">
        <v>112</v>
      </c>
      <c r="C24" s="13" t="s">
        <v>13</v>
      </c>
      <c r="D24" s="13">
        <v>20.2</v>
      </c>
      <c r="E24" s="13" t="s">
        <v>26</v>
      </c>
      <c r="F24" s="13" t="s">
        <v>18</v>
      </c>
      <c r="G24" s="14"/>
    </row>
    <row r="25" spans="2:7" ht="15">
      <c r="B25" s="16" t="s">
        <v>113</v>
      </c>
      <c r="C25" s="13" t="s">
        <v>13</v>
      </c>
      <c r="D25" s="13">
        <v>20.8</v>
      </c>
      <c r="E25" s="13" t="s">
        <v>26</v>
      </c>
      <c r="F25" s="13" t="s">
        <v>18</v>
      </c>
      <c r="G25" s="14"/>
    </row>
    <row r="26" spans="2:7" ht="15">
      <c r="B26" s="16" t="s">
        <v>114</v>
      </c>
      <c r="C26" s="13" t="s">
        <v>27</v>
      </c>
      <c r="D26" s="13">
        <v>24.7</v>
      </c>
      <c r="E26" s="13" t="s">
        <v>26</v>
      </c>
      <c r="F26" s="13" t="s">
        <v>11</v>
      </c>
      <c r="G26" s="14"/>
    </row>
    <row r="27" spans="2:7" ht="15">
      <c r="B27" s="16" t="s">
        <v>115</v>
      </c>
      <c r="C27" s="13" t="s">
        <v>116</v>
      </c>
      <c r="D27" s="13">
        <v>47.5</v>
      </c>
      <c r="E27" s="13" t="s">
        <v>26</v>
      </c>
      <c r="F27" s="13" t="s">
        <v>11</v>
      </c>
      <c r="G27" s="14"/>
    </row>
    <row r="28" spans="2:7" ht="15">
      <c r="B28" s="16" t="s">
        <v>117</v>
      </c>
      <c r="C28" s="13" t="s">
        <v>13</v>
      </c>
      <c r="D28" s="13">
        <v>15.9</v>
      </c>
      <c r="E28" s="13" t="s">
        <v>26</v>
      </c>
      <c r="F28" s="13" t="s">
        <v>11</v>
      </c>
      <c r="G28" s="14"/>
    </row>
    <row r="29" spans="2:7" ht="15">
      <c r="B29" s="16" t="s">
        <v>118</v>
      </c>
      <c r="C29" s="13" t="s">
        <v>13</v>
      </c>
      <c r="D29" s="13">
        <v>6.2</v>
      </c>
      <c r="E29" s="13" t="s">
        <v>26</v>
      </c>
      <c r="F29" s="13" t="s">
        <v>11</v>
      </c>
      <c r="G29" s="14"/>
    </row>
    <row r="30" spans="2:7" ht="15">
      <c r="B30" s="16" t="s">
        <v>119</v>
      </c>
      <c r="C30" s="13" t="s">
        <v>27</v>
      </c>
      <c r="D30" s="13">
        <v>13.4</v>
      </c>
      <c r="E30" s="13" t="s">
        <v>26</v>
      </c>
      <c r="F30" s="13" t="s">
        <v>11</v>
      </c>
      <c r="G30" s="14"/>
    </row>
    <row r="31" spans="2:7" ht="15">
      <c r="B31" s="16" t="s">
        <v>120</v>
      </c>
      <c r="C31" s="13" t="s">
        <v>98</v>
      </c>
      <c r="D31" s="13">
        <v>23.7</v>
      </c>
      <c r="E31" s="13" t="s">
        <v>64</v>
      </c>
      <c r="F31" s="13" t="s">
        <v>15</v>
      </c>
      <c r="G31" s="14"/>
    </row>
    <row r="32" spans="2:7" ht="15">
      <c r="B32" s="16" t="s">
        <v>121</v>
      </c>
      <c r="C32" s="13" t="s">
        <v>98</v>
      </c>
      <c r="D32" s="13">
        <v>26.8</v>
      </c>
      <c r="E32" s="13" t="s">
        <v>64</v>
      </c>
      <c r="F32" s="13" t="s">
        <v>15</v>
      </c>
      <c r="G32" s="14"/>
    </row>
    <row r="33" spans="2:7" ht="15">
      <c r="B33" s="16" t="s">
        <v>122</v>
      </c>
      <c r="C33" s="13" t="s">
        <v>123</v>
      </c>
      <c r="D33" s="13">
        <v>28.2</v>
      </c>
      <c r="E33" s="13" t="s">
        <v>26</v>
      </c>
      <c r="F33" s="13" t="s">
        <v>18</v>
      </c>
      <c r="G33" s="14"/>
    </row>
    <row r="34" spans="2:7" ht="15">
      <c r="B34" s="16" t="s">
        <v>124</v>
      </c>
      <c r="C34" s="13" t="s">
        <v>125</v>
      </c>
      <c r="D34" s="13">
        <v>10.3</v>
      </c>
      <c r="E34" s="13" t="s">
        <v>26</v>
      </c>
      <c r="F34" s="13" t="s">
        <v>11</v>
      </c>
      <c r="G34" s="14"/>
    </row>
    <row r="35" spans="2:7" ht="15">
      <c r="B35" s="16" t="s">
        <v>126</v>
      </c>
      <c r="C35" s="13" t="s">
        <v>123</v>
      </c>
      <c r="D35" s="13">
        <v>28.6</v>
      </c>
      <c r="E35" s="13" t="s">
        <v>28</v>
      </c>
      <c r="F35" s="13" t="s">
        <v>18</v>
      </c>
      <c r="G35" s="14"/>
    </row>
    <row r="36" spans="2:7" ht="15">
      <c r="B36" s="16" t="s">
        <v>127</v>
      </c>
      <c r="C36" s="13" t="s">
        <v>27</v>
      </c>
      <c r="D36" s="13">
        <v>18.6</v>
      </c>
      <c r="E36" s="13" t="s">
        <v>26</v>
      </c>
      <c r="F36" s="13" t="s">
        <v>18</v>
      </c>
      <c r="G36" s="14"/>
    </row>
    <row r="37" spans="2:7" ht="15">
      <c r="B37" s="16" t="s">
        <v>128</v>
      </c>
      <c r="C37" s="13" t="s">
        <v>129</v>
      </c>
      <c r="D37" s="13">
        <v>7.2</v>
      </c>
      <c r="E37" s="13" t="s">
        <v>26</v>
      </c>
      <c r="F37" s="13" t="s">
        <v>18</v>
      </c>
      <c r="G37" s="14"/>
    </row>
    <row r="38" spans="2:7" ht="15">
      <c r="B38" s="16" t="s">
        <v>130</v>
      </c>
      <c r="C38" s="13" t="s">
        <v>116</v>
      </c>
      <c r="D38" s="13">
        <v>91.4</v>
      </c>
      <c r="E38" s="13" t="s">
        <v>26</v>
      </c>
      <c r="F38" s="13" t="s">
        <v>11</v>
      </c>
      <c r="G38" s="14"/>
    </row>
    <row r="39" spans="2:7" ht="15">
      <c r="B39" s="16" t="s">
        <v>131</v>
      </c>
      <c r="C39" s="13" t="s">
        <v>116</v>
      </c>
      <c r="D39" s="13">
        <v>20</v>
      </c>
      <c r="E39" s="13" t="s">
        <v>26</v>
      </c>
      <c r="F39" s="13" t="s">
        <v>11</v>
      </c>
      <c r="G39" s="14"/>
    </row>
    <row r="40" spans="2:7" ht="15">
      <c r="B40" s="16" t="s">
        <v>132</v>
      </c>
      <c r="C40" s="13" t="s">
        <v>116</v>
      </c>
      <c r="D40" s="13">
        <v>13.9</v>
      </c>
      <c r="E40" s="13" t="s">
        <v>26</v>
      </c>
      <c r="F40" s="13" t="s">
        <v>11</v>
      </c>
      <c r="G40" s="14"/>
    </row>
    <row r="41" spans="2:7" ht="15">
      <c r="B41" s="16" t="s">
        <v>133</v>
      </c>
      <c r="C41" s="13" t="s">
        <v>13</v>
      </c>
      <c r="D41" s="13">
        <v>19.1</v>
      </c>
      <c r="E41" s="13" t="s">
        <v>134</v>
      </c>
      <c r="F41" s="13" t="s">
        <v>15</v>
      </c>
      <c r="G41" s="14"/>
    </row>
    <row r="42" spans="2:7" ht="15">
      <c r="B42" s="16" t="s">
        <v>135</v>
      </c>
      <c r="C42" s="13" t="s">
        <v>136</v>
      </c>
      <c r="D42" s="13">
        <v>20.6</v>
      </c>
      <c r="E42" s="13" t="s">
        <v>134</v>
      </c>
      <c r="F42" s="13" t="s">
        <v>18</v>
      </c>
      <c r="G42" s="14"/>
    </row>
    <row r="43" spans="2:7" ht="15">
      <c r="B43" s="16" t="s">
        <v>137</v>
      </c>
      <c r="C43" s="13" t="s">
        <v>136</v>
      </c>
      <c r="D43" s="13">
        <v>20.9</v>
      </c>
      <c r="E43" s="13" t="s">
        <v>134</v>
      </c>
      <c r="F43" s="13" t="s">
        <v>18</v>
      </c>
      <c r="G43" s="14"/>
    </row>
    <row r="44" spans="2:7" ht="15">
      <c r="B44" s="16" t="s">
        <v>138</v>
      </c>
      <c r="C44" s="13" t="s">
        <v>136</v>
      </c>
      <c r="D44" s="13">
        <v>23.6</v>
      </c>
      <c r="E44" s="13" t="s">
        <v>134</v>
      </c>
      <c r="F44" s="13" t="s">
        <v>18</v>
      </c>
      <c r="G44" s="14"/>
    </row>
    <row r="45" spans="2:7" ht="15">
      <c r="B45" s="16" t="s">
        <v>139</v>
      </c>
      <c r="C45" s="13" t="s">
        <v>27</v>
      </c>
      <c r="D45" s="13">
        <v>20.6</v>
      </c>
      <c r="E45" s="13" t="s">
        <v>26</v>
      </c>
      <c r="F45" s="13" t="s">
        <v>11</v>
      </c>
      <c r="G45" s="14"/>
    </row>
    <row r="46" spans="2:7" ht="15">
      <c r="B46" s="16" t="s">
        <v>140</v>
      </c>
      <c r="C46" s="13" t="s">
        <v>27</v>
      </c>
      <c r="D46" s="13">
        <v>15.8</v>
      </c>
      <c r="E46" s="13" t="s">
        <v>26</v>
      </c>
      <c r="F46" s="13" t="s">
        <v>11</v>
      </c>
      <c r="G46" s="14"/>
    </row>
    <row r="47" spans="2:7" ht="15">
      <c r="B47" s="16" t="s">
        <v>141</v>
      </c>
      <c r="C47" s="13" t="s">
        <v>27</v>
      </c>
      <c r="D47" s="13">
        <v>20.6</v>
      </c>
      <c r="E47" s="13" t="s">
        <v>26</v>
      </c>
      <c r="F47" s="13" t="s">
        <v>11</v>
      </c>
      <c r="G47" s="14"/>
    </row>
    <row r="48" spans="2:7" ht="15">
      <c r="B48" s="16" t="s">
        <v>142</v>
      </c>
      <c r="C48" s="13" t="s">
        <v>35</v>
      </c>
      <c r="D48" s="13">
        <v>23.3</v>
      </c>
      <c r="E48" s="13" t="s">
        <v>26</v>
      </c>
      <c r="F48" s="13" t="s">
        <v>11</v>
      </c>
      <c r="G48" s="14"/>
    </row>
    <row r="49" spans="2:7" ht="15">
      <c r="B49" s="16" t="s">
        <v>143</v>
      </c>
      <c r="C49" s="13" t="s">
        <v>13</v>
      </c>
      <c r="D49" s="13">
        <v>6</v>
      </c>
      <c r="E49" s="13" t="s">
        <v>26</v>
      </c>
      <c r="F49" s="13" t="s">
        <v>15</v>
      </c>
      <c r="G49" s="14"/>
    </row>
    <row r="50" spans="2:7" ht="15">
      <c r="B50" s="16" t="s">
        <v>144</v>
      </c>
      <c r="C50" s="13" t="s">
        <v>25</v>
      </c>
      <c r="D50" s="13">
        <v>15.7</v>
      </c>
      <c r="E50" s="13" t="s">
        <v>26</v>
      </c>
      <c r="F50" s="13" t="s">
        <v>11</v>
      </c>
      <c r="G50" s="14"/>
    </row>
    <row r="51" spans="2:7" ht="15">
      <c r="B51" s="16" t="s">
        <v>145</v>
      </c>
      <c r="C51" s="13" t="s">
        <v>146</v>
      </c>
      <c r="D51" s="13">
        <v>126.4</v>
      </c>
      <c r="E51" s="15" t="s">
        <v>26</v>
      </c>
      <c r="F51" s="13" t="s">
        <v>15</v>
      </c>
      <c r="G51" s="14"/>
    </row>
    <row r="52" spans="2:7" ht="15">
      <c r="B52" s="16" t="s">
        <v>147</v>
      </c>
      <c r="C52" s="13" t="s">
        <v>426</v>
      </c>
      <c r="D52" s="13">
        <v>7.2</v>
      </c>
      <c r="E52" s="13" t="s">
        <v>26</v>
      </c>
      <c r="F52" s="13" t="s">
        <v>15</v>
      </c>
      <c r="G52" s="14"/>
    </row>
    <row r="53" spans="2:7" ht="15">
      <c r="B53" s="16" t="s">
        <v>149</v>
      </c>
      <c r="C53" s="13" t="s">
        <v>35</v>
      </c>
      <c r="D53" s="13">
        <v>15.4</v>
      </c>
      <c r="E53" s="13" t="s">
        <v>26</v>
      </c>
      <c r="F53" s="13" t="s">
        <v>11</v>
      </c>
      <c r="G53" s="14"/>
    </row>
    <row r="54" spans="2:7" ht="15">
      <c r="B54" s="16" t="s">
        <v>150</v>
      </c>
      <c r="C54" s="13" t="s">
        <v>151</v>
      </c>
      <c r="D54" s="13">
        <v>13.2</v>
      </c>
      <c r="E54" s="13" t="s">
        <v>26</v>
      </c>
      <c r="F54" s="13" t="s">
        <v>11</v>
      </c>
      <c r="G54" s="14"/>
    </row>
    <row r="55" spans="2:7" ht="15">
      <c r="B55" s="16" t="s">
        <v>152</v>
      </c>
      <c r="C55" s="13" t="s">
        <v>35</v>
      </c>
      <c r="D55" s="13">
        <v>15.4</v>
      </c>
      <c r="E55" s="13" t="s">
        <v>14</v>
      </c>
      <c r="F55" s="13" t="s">
        <v>11</v>
      </c>
      <c r="G55" s="14"/>
    </row>
    <row r="56" spans="2:7" ht="12" customHeight="1">
      <c r="B56" s="16" t="s">
        <v>153</v>
      </c>
      <c r="C56" s="13" t="s">
        <v>13</v>
      </c>
      <c r="D56" s="13">
        <v>8.2</v>
      </c>
      <c r="E56" s="13" t="s">
        <v>64</v>
      </c>
      <c r="F56" s="13" t="s">
        <v>11</v>
      </c>
      <c r="G56" s="14"/>
    </row>
    <row r="57" spans="2:7" ht="12" customHeight="1">
      <c r="B57" s="16" t="s">
        <v>154</v>
      </c>
      <c r="C57" s="13" t="s">
        <v>35</v>
      </c>
      <c r="D57" s="13">
        <v>11.4</v>
      </c>
      <c r="E57" s="13" t="s">
        <v>14</v>
      </c>
      <c r="F57" s="13" t="s">
        <v>11</v>
      </c>
      <c r="G57" s="14"/>
    </row>
    <row r="58" spans="2:7" ht="12" customHeight="1">
      <c r="B58" s="93"/>
      <c r="C58" s="94" t="s">
        <v>125</v>
      </c>
      <c r="D58" s="13">
        <v>554.2</v>
      </c>
      <c r="E58" s="13" t="s">
        <v>21</v>
      </c>
      <c r="F58" s="13" t="s">
        <v>11</v>
      </c>
      <c r="G58" s="14"/>
    </row>
    <row r="59" spans="2:7" ht="12" customHeight="1">
      <c r="B59" s="95"/>
      <c r="C59" s="96" t="s">
        <v>125</v>
      </c>
      <c r="D59" s="13">
        <v>88.2</v>
      </c>
      <c r="E59" s="13" t="s">
        <v>26</v>
      </c>
      <c r="F59" s="13" t="s">
        <v>11</v>
      </c>
      <c r="G59" s="14"/>
    </row>
    <row r="60" spans="2:7" ht="12" customHeight="1">
      <c r="B60" s="97"/>
      <c r="C60" s="98" t="s">
        <v>125</v>
      </c>
      <c r="D60" s="13">
        <v>69.5</v>
      </c>
      <c r="E60" s="13" t="s">
        <v>64</v>
      </c>
      <c r="F60" s="13" t="s">
        <v>11</v>
      </c>
      <c r="G60" s="14"/>
    </row>
    <row r="61" spans="2:7" ht="12" customHeight="1">
      <c r="B61" s="93"/>
      <c r="C61" s="99" t="s">
        <v>155</v>
      </c>
      <c r="D61" s="100">
        <v>66.5</v>
      </c>
      <c r="E61" s="100" t="s">
        <v>10</v>
      </c>
      <c r="F61" s="101" t="s">
        <v>11</v>
      </c>
      <c r="G61" s="102" t="s">
        <v>156</v>
      </c>
    </row>
    <row r="62" spans="2:7" ht="12" customHeight="1">
      <c r="B62" s="21"/>
      <c r="C62" s="99" t="s">
        <v>157</v>
      </c>
      <c r="D62" s="13">
        <v>74.9</v>
      </c>
      <c r="E62" s="100" t="s">
        <v>10</v>
      </c>
      <c r="F62" s="288" t="s">
        <v>11</v>
      </c>
      <c r="G62" s="286" t="s">
        <v>158</v>
      </c>
    </row>
    <row r="63" spans="2:7" ht="12" customHeight="1">
      <c r="B63" s="21"/>
      <c r="C63" s="99" t="s">
        <v>157</v>
      </c>
      <c r="D63" s="294">
        <v>30</v>
      </c>
      <c r="E63" s="13" t="s">
        <v>28</v>
      </c>
      <c r="F63" s="288" t="s">
        <v>11</v>
      </c>
      <c r="G63" s="287"/>
    </row>
    <row r="64" spans="2:7" ht="12" customHeight="1">
      <c r="B64" s="103"/>
      <c r="C64" s="22" t="s">
        <v>159</v>
      </c>
      <c r="D64" s="13">
        <v>8.5</v>
      </c>
      <c r="E64" s="13" t="s">
        <v>10</v>
      </c>
      <c r="F64" s="101" t="s">
        <v>11</v>
      </c>
      <c r="G64" s="102"/>
    </row>
    <row r="65" spans="2:7" ht="12" customHeight="1">
      <c r="B65" s="21"/>
      <c r="C65" s="99" t="s">
        <v>160</v>
      </c>
      <c r="D65" s="13">
        <v>30</v>
      </c>
      <c r="E65" s="13" t="s">
        <v>10</v>
      </c>
      <c r="F65" s="288" t="s">
        <v>11</v>
      </c>
      <c r="G65" s="286" t="s">
        <v>433</v>
      </c>
    </row>
    <row r="66" spans="2:7" ht="15" customHeight="1" thickBot="1">
      <c r="B66" s="292"/>
      <c r="C66" s="290" t="s">
        <v>160</v>
      </c>
      <c r="D66" s="295">
        <v>57</v>
      </c>
      <c r="E66" s="104" t="s">
        <v>28</v>
      </c>
      <c r="F66" s="291" t="s">
        <v>11</v>
      </c>
      <c r="G66" s="289"/>
    </row>
    <row r="67" spans="2:7" ht="12" customHeight="1">
      <c r="B67" s="30"/>
      <c r="C67" s="30"/>
      <c r="F67" s="105"/>
      <c r="G67" s="106"/>
    </row>
    <row r="68" spans="2:7" ht="15">
      <c r="B68" s="30"/>
      <c r="C68" s="31"/>
      <c r="D68" s="31"/>
      <c r="E68" s="31"/>
      <c r="G68" s="4"/>
    </row>
    <row r="69" spans="2:5" ht="15">
      <c r="B69" s="30"/>
      <c r="C69" s="31"/>
      <c r="D69" s="31"/>
      <c r="E69" s="31"/>
    </row>
    <row r="70" spans="2:5" ht="15">
      <c r="B70" s="31"/>
      <c r="C70" s="31"/>
      <c r="D70" s="31"/>
      <c r="E70" s="31"/>
    </row>
    <row r="71" spans="2:5" ht="15">
      <c r="B71" s="31"/>
      <c r="C71" s="31"/>
      <c r="D71" s="31"/>
      <c r="E71" s="31"/>
    </row>
    <row r="72" spans="2:5" ht="15">
      <c r="B72" s="31"/>
      <c r="C72" s="31"/>
      <c r="D72" s="31"/>
      <c r="E72" s="31"/>
    </row>
    <row r="73" spans="2:5" ht="15">
      <c r="B73" s="424"/>
      <c r="C73" s="424"/>
      <c r="D73" s="31"/>
      <c r="E73" s="31"/>
    </row>
    <row r="74" spans="2:3" ht="15">
      <c r="B74" s="34"/>
      <c r="C74" s="34"/>
    </row>
    <row r="75" spans="2:3" ht="15">
      <c r="B75" s="34"/>
      <c r="C75" s="34"/>
    </row>
    <row r="76" spans="2:3" ht="15">
      <c r="B76" s="34"/>
      <c r="C76" s="34"/>
    </row>
    <row r="77" spans="2:3" ht="15">
      <c r="B77" s="107"/>
      <c r="C77" s="34"/>
    </row>
    <row r="78" spans="2:3" ht="15">
      <c r="B78" s="421"/>
      <c r="C78" s="421"/>
    </row>
    <row r="79" ht="15">
      <c r="B79" s="6"/>
    </row>
    <row r="80" ht="15">
      <c r="B80" s="6"/>
    </row>
    <row r="81" ht="15">
      <c r="B81" s="6"/>
    </row>
    <row r="82" ht="15">
      <c r="B82" s="6"/>
    </row>
    <row r="83" spans="2:3" ht="15">
      <c r="B83" s="6"/>
      <c r="C83" s="108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</sheetData>
  <mergeCells count="4">
    <mergeCell ref="B3:G3"/>
    <mergeCell ref="B78:C78"/>
    <mergeCell ref="B7:C7"/>
    <mergeCell ref="B73:C73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workbookViewId="0" topLeftCell="A1">
      <selection activeCell="M10" sqref="M10"/>
    </sheetView>
  </sheetViews>
  <sheetFormatPr defaultColWidth="9.140625" defaultRowHeight="15"/>
  <cols>
    <col min="2" max="2" width="17.28125" style="0" customWidth="1"/>
  </cols>
  <sheetData>
    <row r="2" spans="2:9" ht="15">
      <c r="B2" s="466" t="s">
        <v>479</v>
      </c>
      <c r="C2" s="466"/>
      <c r="D2" s="466"/>
      <c r="E2" s="466"/>
      <c r="F2" s="466"/>
      <c r="G2" s="466"/>
      <c r="H2" s="466"/>
      <c r="I2" s="466"/>
    </row>
    <row r="4" spans="2:9" ht="18">
      <c r="B4" s="467" t="s">
        <v>217</v>
      </c>
      <c r="C4" s="467"/>
      <c r="D4" s="467"/>
      <c r="E4" s="467"/>
      <c r="F4" s="467"/>
      <c r="G4" s="467"/>
      <c r="H4" s="467"/>
      <c r="I4" s="467"/>
    </row>
    <row r="5" ht="15.75" thickBot="1"/>
    <row r="6" spans="2:9" ht="15">
      <c r="B6" s="36"/>
      <c r="C6" s="36"/>
      <c r="D6" s="453" t="s">
        <v>81</v>
      </c>
      <c r="E6" s="36"/>
      <c r="F6" s="453" t="s">
        <v>82</v>
      </c>
      <c r="G6" s="37"/>
      <c r="H6" s="453" t="s">
        <v>84</v>
      </c>
      <c r="I6" s="456" t="s">
        <v>85</v>
      </c>
    </row>
    <row r="7" spans="2:9" ht="13.5" customHeight="1">
      <c r="B7" s="39"/>
      <c r="C7" s="450" t="s">
        <v>26</v>
      </c>
      <c r="D7" s="454"/>
      <c r="E7" s="450" t="s">
        <v>28</v>
      </c>
      <c r="F7" s="454"/>
      <c r="G7" s="458" t="s">
        <v>14</v>
      </c>
      <c r="H7" s="454"/>
      <c r="I7" s="457"/>
    </row>
    <row r="8" spans="2:9" ht="13.5" customHeight="1">
      <c r="B8" s="39"/>
      <c r="C8" s="450"/>
      <c r="D8" s="454"/>
      <c r="E8" s="450"/>
      <c r="F8" s="454"/>
      <c r="G8" s="458"/>
      <c r="H8" s="454"/>
      <c r="I8" s="457"/>
    </row>
    <row r="9" spans="2:9" ht="13.5" customHeight="1">
      <c r="B9" s="39"/>
      <c r="C9" s="450"/>
      <c r="D9" s="454"/>
      <c r="E9" s="450"/>
      <c r="F9" s="454"/>
      <c r="G9" s="458"/>
      <c r="H9" s="454"/>
      <c r="I9" s="457"/>
    </row>
    <row r="10" spans="2:9" ht="13.5" customHeight="1" thickBot="1">
      <c r="B10" s="39"/>
      <c r="C10" s="450"/>
      <c r="D10" s="455"/>
      <c r="E10" s="450"/>
      <c r="F10" s="455"/>
      <c r="G10" s="458"/>
      <c r="H10" s="454"/>
      <c r="I10" s="457"/>
    </row>
    <row r="11" spans="2:9" ht="15.75" thickBot="1">
      <c r="B11" s="45" t="s">
        <v>88</v>
      </c>
      <c r="C11" s="46" t="s">
        <v>11</v>
      </c>
      <c r="D11" s="47"/>
      <c r="E11" s="46" t="s">
        <v>11</v>
      </c>
      <c r="F11" s="47"/>
      <c r="G11" s="50" t="s">
        <v>11</v>
      </c>
      <c r="H11" s="47"/>
      <c r="I11" s="54"/>
    </row>
    <row r="12" spans="2:9" ht="15">
      <c r="B12" s="55" t="s">
        <v>215</v>
      </c>
      <c r="C12" s="55">
        <v>2</v>
      </c>
      <c r="D12" s="56">
        <v>2</v>
      </c>
      <c r="E12" s="55"/>
      <c r="F12" s="56"/>
      <c r="G12" s="57"/>
      <c r="H12" s="56"/>
      <c r="I12" s="62">
        <v>2</v>
      </c>
    </row>
    <row r="13" spans="2:9" ht="15">
      <c r="B13" s="63" t="s">
        <v>208</v>
      </c>
      <c r="C13" s="63"/>
      <c r="D13" s="64"/>
      <c r="E13" s="63">
        <v>75</v>
      </c>
      <c r="F13" s="64">
        <v>75</v>
      </c>
      <c r="G13" s="65">
        <v>47.8</v>
      </c>
      <c r="H13" s="64">
        <v>47.8</v>
      </c>
      <c r="I13" s="68">
        <v>122.8</v>
      </c>
    </row>
    <row r="14" spans="2:9" ht="15">
      <c r="B14" s="63" t="s">
        <v>25</v>
      </c>
      <c r="C14" s="63">
        <v>2.3</v>
      </c>
      <c r="D14" s="64">
        <v>2.3</v>
      </c>
      <c r="E14" s="63"/>
      <c r="F14" s="64"/>
      <c r="G14" s="65"/>
      <c r="H14" s="64"/>
      <c r="I14" s="68">
        <v>2.3</v>
      </c>
    </row>
    <row r="15" spans="2:9" ht="15">
      <c r="B15" s="69" t="s">
        <v>50</v>
      </c>
      <c r="C15" s="69"/>
      <c r="D15" s="70"/>
      <c r="E15" s="69"/>
      <c r="F15" s="70"/>
      <c r="G15" s="71">
        <v>58.3</v>
      </c>
      <c r="H15" s="70">
        <v>58.3</v>
      </c>
      <c r="I15" s="74">
        <v>58.3</v>
      </c>
    </row>
    <row r="16" spans="2:9" ht="15.75" thickBot="1">
      <c r="B16" s="75" t="s">
        <v>125</v>
      </c>
      <c r="C16" s="75"/>
      <c r="D16" s="285"/>
      <c r="E16" s="75"/>
      <c r="F16" s="76"/>
      <c r="G16" s="77">
        <v>24.2</v>
      </c>
      <c r="H16" s="76">
        <v>24.2</v>
      </c>
      <c r="I16" s="80">
        <v>24.2</v>
      </c>
    </row>
    <row r="17" spans="2:9" ht="16.5" thickBot="1">
      <c r="B17" s="45" t="s">
        <v>85</v>
      </c>
      <c r="C17" s="81">
        <f aca="true" t="shared" si="0" ref="C17:I17">SUM(C12:C16)</f>
        <v>4.3</v>
      </c>
      <c r="D17" s="82">
        <f t="shared" si="0"/>
        <v>4.3</v>
      </c>
      <c r="E17" s="81">
        <f t="shared" si="0"/>
        <v>75</v>
      </c>
      <c r="F17" s="82">
        <f t="shared" si="0"/>
        <v>75</v>
      </c>
      <c r="G17" s="83">
        <f t="shared" si="0"/>
        <v>130.29999999999998</v>
      </c>
      <c r="H17" s="82">
        <f t="shared" si="0"/>
        <v>130.29999999999998</v>
      </c>
      <c r="I17" s="86">
        <f t="shared" si="0"/>
        <v>209.59999999999997</v>
      </c>
    </row>
  </sheetData>
  <mergeCells count="9">
    <mergeCell ref="B2:I2"/>
    <mergeCell ref="B4:I4"/>
    <mergeCell ref="D6:D10"/>
    <mergeCell ref="F6:F10"/>
    <mergeCell ref="H6:H10"/>
    <mergeCell ref="I6:I10"/>
    <mergeCell ref="C7:C10"/>
    <mergeCell ref="E7:E10"/>
    <mergeCell ref="G7:G10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7"/>
  <sheetViews>
    <sheetView workbookViewId="0" topLeftCell="A1">
      <selection activeCell="L8" sqref="L8"/>
    </sheetView>
  </sheetViews>
  <sheetFormatPr defaultColWidth="9.140625" defaultRowHeight="15"/>
  <cols>
    <col min="1" max="1" width="2.7109375" style="0" customWidth="1"/>
    <col min="2" max="2" width="9.28125" style="171" bestFit="1" customWidth="1"/>
    <col min="3" max="3" width="12.28125" style="3" customWidth="1"/>
    <col min="4" max="4" width="8.7109375" style="3" customWidth="1"/>
    <col min="5" max="5" width="13.8515625" style="3" customWidth="1"/>
    <col min="7" max="7" width="21.8515625" style="0" customWidth="1"/>
  </cols>
  <sheetData>
    <row r="1" spans="2:7" ht="15">
      <c r="B1" s="466" t="s">
        <v>480</v>
      </c>
      <c r="C1" s="466"/>
      <c r="D1" s="466"/>
      <c r="E1" s="466"/>
      <c r="F1" s="466"/>
      <c r="G1" s="466"/>
    </row>
    <row r="2" spans="6:7" ht="15">
      <c r="F2" s="147"/>
      <c r="G2" s="147"/>
    </row>
    <row r="3" spans="2:6" ht="15">
      <c r="B3" s="468" t="s">
        <v>0</v>
      </c>
      <c r="C3" s="468"/>
      <c r="D3" s="468"/>
      <c r="E3" s="468"/>
      <c r="F3" s="468"/>
    </row>
    <row r="4" ht="15.75" thickBot="1"/>
    <row r="5" spans="2:3" ht="16.5" thickBot="1">
      <c r="B5" s="469" t="s">
        <v>218</v>
      </c>
      <c r="C5" s="470"/>
    </row>
    <row r="6" spans="2:7" ht="27" thickBot="1">
      <c r="B6" s="8" t="s">
        <v>2</v>
      </c>
      <c r="C6" s="255" t="s">
        <v>86</v>
      </c>
      <c r="D6" s="250" t="s">
        <v>181</v>
      </c>
      <c r="E6" s="250" t="s">
        <v>5</v>
      </c>
      <c r="F6" s="249" t="s">
        <v>7</v>
      </c>
      <c r="G6" s="259" t="s">
        <v>8</v>
      </c>
    </row>
    <row r="7" spans="2:7" ht="15">
      <c r="B7" s="148">
        <v>1</v>
      </c>
      <c r="C7" s="10" t="s">
        <v>27</v>
      </c>
      <c r="D7" s="10">
        <v>16.6</v>
      </c>
      <c r="E7" s="10" t="s">
        <v>28</v>
      </c>
      <c r="F7" s="58" t="s">
        <v>11</v>
      </c>
      <c r="G7" s="56"/>
    </row>
    <row r="8" spans="2:7" ht="15">
      <c r="B8" s="16">
        <v>2</v>
      </c>
      <c r="C8" s="13" t="s">
        <v>27</v>
      </c>
      <c r="D8" s="13">
        <v>28.8</v>
      </c>
      <c r="E8" s="13" t="s">
        <v>28</v>
      </c>
      <c r="F8" s="66" t="s">
        <v>11</v>
      </c>
      <c r="G8" s="64"/>
    </row>
    <row r="9" spans="2:7" ht="15">
      <c r="B9" s="16">
        <v>3</v>
      </c>
      <c r="C9" s="13" t="s">
        <v>27</v>
      </c>
      <c r="D9" s="13">
        <v>13.5</v>
      </c>
      <c r="E9" s="13" t="s">
        <v>28</v>
      </c>
      <c r="F9" s="66" t="s">
        <v>11</v>
      </c>
      <c r="G9" s="64"/>
    </row>
    <row r="10" spans="2:7" ht="15">
      <c r="B10" s="16">
        <v>4</v>
      </c>
      <c r="C10" s="13" t="s">
        <v>27</v>
      </c>
      <c r="D10" s="13">
        <v>14.4</v>
      </c>
      <c r="E10" s="13" t="s">
        <v>28</v>
      </c>
      <c r="F10" s="66" t="s">
        <v>11</v>
      </c>
      <c r="G10" s="64"/>
    </row>
    <row r="11" spans="2:7" ht="15">
      <c r="B11" s="16">
        <v>5</v>
      </c>
      <c r="C11" s="13" t="s">
        <v>27</v>
      </c>
      <c r="D11" s="13">
        <v>14</v>
      </c>
      <c r="E11" s="13" t="s">
        <v>28</v>
      </c>
      <c r="F11" s="66" t="s">
        <v>11</v>
      </c>
      <c r="G11" s="64"/>
    </row>
    <row r="12" spans="2:7" ht="15">
      <c r="B12" s="16">
        <v>6</v>
      </c>
      <c r="C12" s="13" t="s">
        <v>27</v>
      </c>
      <c r="D12" s="13">
        <v>16.3</v>
      </c>
      <c r="E12" s="13" t="s">
        <v>28</v>
      </c>
      <c r="F12" s="66" t="s">
        <v>11</v>
      </c>
      <c r="G12" s="64"/>
    </row>
    <row r="13" spans="2:7" ht="15">
      <c r="B13" s="16">
        <v>7</v>
      </c>
      <c r="C13" s="13" t="s">
        <v>27</v>
      </c>
      <c r="D13" s="13">
        <v>16.6</v>
      </c>
      <c r="E13" s="13" t="s">
        <v>28</v>
      </c>
      <c r="F13" s="66" t="s">
        <v>11</v>
      </c>
      <c r="G13" s="64"/>
    </row>
    <row r="14" spans="2:7" ht="15">
      <c r="B14" s="16">
        <v>8</v>
      </c>
      <c r="C14" s="13" t="s">
        <v>27</v>
      </c>
      <c r="D14" s="13">
        <v>14.2</v>
      </c>
      <c r="E14" s="13" t="s">
        <v>28</v>
      </c>
      <c r="F14" s="66" t="s">
        <v>11</v>
      </c>
      <c r="G14" s="64"/>
    </row>
    <row r="15" spans="2:7" ht="15">
      <c r="B15" s="16">
        <v>9</v>
      </c>
      <c r="C15" s="13" t="s">
        <v>27</v>
      </c>
      <c r="D15" s="13">
        <v>15</v>
      </c>
      <c r="E15" s="13" t="s">
        <v>28</v>
      </c>
      <c r="F15" s="66" t="s">
        <v>11</v>
      </c>
      <c r="G15" s="64"/>
    </row>
    <row r="16" spans="2:7" ht="15">
      <c r="B16" s="16">
        <v>10</v>
      </c>
      <c r="C16" s="13" t="s">
        <v>27</v>
      </c>
      <c r="D16" s="13">
        <v>14.2</v>
      </c>
      <c r="E16" s="13" t="s">
        <v>28</v>
      </c>
      <c r="F16" s="66" t="s">
        <v>11</v>
      </c>
      <c r="G16" s="64"/>
    </row>
    <row r="17" spans="2:7" ht="15">
      <c r="B17" s="16">
        <v>11</v>
      </c>
      <c r="C17" s="13" t="s">
        <v>27</v>
      </c>
      <c r="D17" s="13">
        <v>14.6</v>
      </c>
      <c r="E17" s="13" t="s">
        <v>28</v>
      </c>
      <c r="F17" s="66" t="s">
        <v>11</v>
      </c>
      <c r="G17" s="64"/>
    </row>
    <row r="18" spans="2:7" ht="15">
      <c r="B18" s="16">
        <v>12</v>
      </c>
      <c r="C18" s="13" t="s">
        <v>27</v>
      </c>
      <c r="D18" s="13">
        <v>14.2</v>
      </c>
      <c r="E18" s="13" t="s">
        <v>28</v>
      </c>
      <c r="F18" s="66" t="s">
        <v>11</v>
      </c>
      <c r="G18" s="64"/>
    </row>
    <row r="19" spans="2:7" ht="15">
      <c r="B19" s="16">
        <v>13</v>
      </c>
      <c r="C19" s="13" t="s">
        <v>27</v>
      </c>
      <c r="D19" s="13">
        <v>17.2</v>
      </c>
      <c r="E19" s="13" t="s">
        <v>28</v>
      </c>
      <c r="F19" s="66" t="s">
        <v>11</v>
      </c>
      <c r="G19" s="64"/>
    </row>
    <row r="20" spans="2:7" ht="15">
      <c r="B20" s="16">
        <v>14</v>
      </c>
      <c r="C20" s="13" t="s">
        <v>27</v>
      </c>
      <c r="D20" s="13">
        <v>34</v>
      </c>
      <c r="E20" s="13" t="s">
        <v>28</v>
      </c>
      <c r="F20" s="66" t="s">
        <v>11</v>
      </c>
      <c r="G20" s="64"/>
    </row>
    <row r="21" spans="2:7" ht="15">
      <c r="B21" s="16">
        <v>15</v>
      </c>
      <c r="C21" s="13" t="s">
        <v>27</v>
      </c>
      <c r="D21" s="13">
        <v>30</v>
      </c>
      <c r="E21" s="13" t="s">
        <v>28</v>
      </c>
      <c r="F21" s="66" t="s">
        <v>11</v>
      </c>
      <c r="G21" s="64"/>
    </row>
    <row r="22" spans="2:7" ht="15">
      <c r="B22" s="16">
        <v>16</v>
      </c>
      <c r="C22" s="13" t="s">
        <v>27</v>
      </c>
      <c r="D22" s="13">
        <v>15.2</v>
      </c>
      <c r="E22" s="13" t="s">
        <v>28</v>
      </c>
      <c r="F22" s="66" t="s">
        <v>11</v>
      </c>
      <c r="G22" s="64"/>
    </row>
    <row r="23" spans="2:7" ht="15">
      <c r="B23" s="16">
        <v>17</v>
      </c>
      <c r="C23" s="13" t="s">
        <v>27</v>
      </c>
      <c r="D23" s="13">
        <v>15.2</v>
      </c>
      <c r="E23" s="13" t="s">
        <v>28</v>
      </c>
      <c r="F23" s="66" t="s">
        <v>11</v>
      </c>
      <c r="G23" s="64"/>
    </row>
    <row r="24" spans="2:7" ht="15">
      <c r="B24" s="16">
        <v>18</v>
      </c>
      <c r="C24" s="13" t="s">
        <v>27</v>
      </c>
      <c r="D24" s="13">
        <v>15.2</v>
      </c>
      <c r="E24" s="13" t="s">
        <v>28</v>
      </c>
      <c r="F24" s="66" t="s">
        <v>11</v>
      </c>
      <c r="G24" s="64"/>
    </row>
    <row r="25" spans="2:7" ht="15">
      <c r="B25" s="16">
        <v>19</v>
      </c>
      <c r="C25" s="13" t="s">
        <v>27</v>
      </c>
      <c r="D25" s="13">
        <v>15.2</v>
      </c>
      <c r="E25" s="13" t="s">
        <v>28</v>
      </c>
      <c r="F25" s="66" t="s">
        <v>11</v>
      </c>
      <c r="G25" s="64"/>
    </row>
    <row r="26" spans="2:7" ht="15">
      <c r="B26" s="16">
        <v>20</v>
      </c>
      <c r="C26" s="13" t="s">
        <v>27</v>
      </c>
      <c r="D26" s="13">
        <v>15.2</v>
      </c>
      <c r="E26" s="13" t="s">
        <v>28</v>
      </c>
      <c r="F26" s="66" t="s">
        <v>11</v>
      </c>
      <c r="G26" s="64"/>
    </row>
    <row r="27" spans="2:7" ht="15">
      <c r="B27" s="16">
        <v>21</v>
      </c>
      <c r="C27" s="13" t="s">
        <v>27</v>
      </c>
      <c r="D27" s="13">
        <v>15.2</v>
      </c>
      <c r="E27" s="13" t="s">
        <v>28</v>
      </c>
      <c r="F27" s="66" t="s">
        <v>11</v>
      </c>
      <c r="G27" s="64"/>
    </row>
    <row r="28" spans="2:7" ht="15">
      <c r="B28" s="16">
        <v>22</v>
      </c>
      <c r="C28" s="13" t="s">
        <v>27</v>
      </c>
      <c r="D28" s="13">
        <v>15.2</v>
      </c>
      <c r="E28" s="13" t="s">
        <v>28</v>
      </c>
      <c r="F28" s="66" t="s">
        <v>11</v>
      </c>
      <c r="G28" s="64"/>
    </row>
    <row r="29" spans="2:7" ht="15">
      <c r="B29" s="16">
        <v>23</v>
      </c>
      <c r="C29" s="13" t="s">
        <v>27</v>
      </c>
      <c r="D29" s="13">
        <v>15.2</v>
      </c>
      <c r="E29" s="13" t="s">
        <v>28</v>
      </c>
      <c r="F29" s="66" t="s">
        <v>11</v>
      </c>
      <c r="G29" s="64"/>
    </row>
    <row r="30" spans="2:7" ht="15">
      <c r="B30" s="16">
        <v>24</v>
      </c>
      <c r="C30" s="13" t="s">
        <v>27</v>
      </c>
      <c r="D30" s="13">
        <v>15.2</v>
      </c>
      <c r="E30" s="13" t="s">
        <v>28</v>
      </c>
      <c r="F30" s="66" t="s">
        <v>11</v>
      </c>
      <c r="G30" s="64"/>
    </row>
    <row r="31" spans="2:7" ht="15">
      <c r="B31" s="16">
        <v>25</v>
      </c>
      <c r="C31" s="13" t="s">
        <v>27</v>
      </c>
      <c r="D31" s="13">
        <v>15.2</v>
      </c>
      <c r="E31" s="13" t="s">
        <v>28</v>
      </c>
      <c r="F31" s="66" t="s">
        <v>11</v>
      </c>
      <c r="G31" s="64"/>
    </row>
    <row r="32" spans="2:7" ht="15">
      <c r="B32" s="16">
        <v>26</v>
      </c>
      <c r="C32" s="13" t="s">
        <v>27</v>
      </c>
      <c r="D32" s="13">
        <v>15.2</v>
      </c>
      <c r="E32" s="13" t="s">
        <v>28</v>
      </c>
      <c r="F32" s="66" t="s">
        <v>11</v>
      </c>
      <c r="G32" s="64"/>
    </row>
    <row r="33" spans="2:7" ht="15">
      <c r="B33" s="16">
        <v>27</v>
      </c>
      <c r="C33" s="13" t="s">
        <v>27</v>
      </c>
      <c r="D33" s="13">
        <v>16.8</v>
      </c>
      <c r="E33" s="13" t="s">
        <v>28</v>
      </c>
      <c r="F33" s="66" t="s">
        <v>11</v>
      </c>
      <c r="G33" s="64"/>
    </row>
    <row r="34" spans="2:7" ht="15">
      <c r="B34" s="16">
        <v>28</v>
      </c>
      <c r="C34" s="13" t="s">
        <v>27</v>
      </c>
      <c r="D34" s="13">
        <v>23.1</v>
      </c>
      <c r="E34" s="13" t="s">
        <v>28</v>
      </c>
      <c r="F34" s="66" t="s">
        <v>11</v>
      </c>
      <c r="G34" s="64"/>
    </row>
    <row r="35" spans="2:7" ht="15">
      <c r="B35" s="16">
        <v>29</v>
      </c>
      <c r="C35" s="13" t="s">
        <v>27</v>
      </c>
      <c r="D35" s="13">
        <v>15.4</v>
      </c>
      <c r="E35" s="13" t="s">
        <v>28</v>
      </c>
      <c r="F35" s="66" t="s">
        <v>11</v>
      </c>
      <c r="G35" s="64"/>
    </row>
    <row r="36" spans="2:7" ht="15">
      <c r="B36" s="16">
        <v>30</v>
      </c>
      <c r="C36" s="13" t="s">
        <v>27</v>
      </c>
      <c r="D36" s="13">
        <v>15.4</v>
      </c>
      <c r="E36" s="13" t="s">
        <v>28</v>
      </c>
      <c r="F36" s="66" t="s">
        <v>11</v>
      </c>
      <c r="G36" s="64"/>
    </row>
    <row r="37" spans="2:7" ht="15">
      <c r="B37" s="16">
        <v>31</v>
      </c>
      <c r="C37" s="13" t="s">
        <v>27</v>
      </c>
      <c r="D37" s="13">
        <v>15.4</v>
      </c>
      <c r="E37" s="13" t="s">
        <v>28</v>
      </c>
      <c r="F37" s="66" t="s">
        <v>11</v>
      </c>
      <c r="G37" s="64"/>
    </row>
    <row r="38" spans="2:7" ht="15">
      <c r="B38" s="16">
        <v>32</v>
      </c>
      <c r="C38" s="13" t="s">
        <v>27</v>
      </c>
      <c r="D38" s="13">
        <v>31.2</v>
      </c>
      <c r="E38" s="13" t="s">
        <v>28</v>
      </c>
      <c r="F38" s="66" t="s">
        <v>11</v>
      </c>
      <c r="G38" s="64"/>
    </row>
    <row r="39" spans="2:7" ht="15">
      <c r="B39" s="16">
        <v>33</v>
      </c>
      <c r="C39" s="13" t="s">
        <v>27</v>
      </c>
      <c r="D39" s="13">
        <v>15.4</v>
      </c>
      <c r="E39" s="13" t="s">
        <v>28</v>
      </c>
      <c r="F39" s="66" t="s">
        <v>11</v>
      </c>
      <c r="G39" s="64"/>
    </row>
    <row r="40" spans="2:7" ht="15">
      <c r="B40" s="16">
        <v>34</v>
      </c>
      <c r="C40" s="13" t="s">
        <v>27</v>
      </c>
      <c r="D40" s="13">
        <v>15.4</v>
      </c>
      <c r="E40" s="13" t="s">
        <v>28</v>
      </c>
      <c r="F40" s="66" t="s">
        <v>11</v>
      </c>
      <c r="G40" s="64"/>
    </row>
    <row r="41" spans="2:7" ht="15">
      <c r="B41" s="16">
        <v>35</v>
      </c>
      <c r="C41" s="13" t="s">
        <v>27</v>
      </c>
      <c r="D41" s="13">
        <v>15.4</v>
      </c>
      <c r="E41" s="13" t="s">
        <v>28</v>
      </c>
      <c r="F41" s="66" t="s">
        <v>11</v>
      </c>
      <c r="G41" s="64"/>
    </row>
    <row r="42" spans="2:7" ht="15">
      <c r="B42" s="16">
        <v>36</v>
      </c>
      <c r="C42" s="13" t="s">
        <v>27</v>
      </c>
      <c r="D42" s="13">
        <v>31.2</v>
      </c>
      <c r="E42" s="13" t="s">
        <v>28</v>
      </c>
      <c r="F42" s="66" t="s">
        <v>11</v>
      </c>
      <c r="G42" s="64"/>
    </row>
    <row r="43" spans="2:7" ht="15">
      <c r="B43" s="16">
        <v>37</v>
      </c>
      <c r="C43" s="13" t="s">
        <v>27</v>
      </c>
      <c r="D43" s="13">
        <v>15.4</v>
      </c>
      <c r="E43" s="13" t="s">
        <v>28</v>
      </c>
      <c r="F43" s="66" t="s">
        <v>11</v>
      </c>
      <c r="G43" s="64"/>
    </row>
    <row r="44" spans="2:7" ht="15">
      <c r="B44" s="16">
        <v>38</v>
      </c>
      <c r="C44" s="13" t="s">
        <v>27</v>
      </c>
      <c r="D44" s="13">
        <v>15.4</v>
      </c>
      <c r="E44" s="13" t="s">
        <v>28</v>
      </c>
      <c r="F44" s="66" t="s">
        <v>11</v>
      </c>
      <c r="G44" s="64"/>
    </row>
    <row r="45" spans="2:7" ht="15">
      <c r="B45" s="16">
        <v>39</v>
      </c>
      <c r="C45" s="13" t="s">
        <v>27</v>
      </c>
      <c r="D45" s="13">
        <v>15.4</v>
      </c>
      <c r="E45" s="13" t="s">
        <v>28</v>
      </c>
      <c r="F45" s="66" t="s">
        <v>11</v>
      </c>
      <c r="G45" s="64"/>
    </row>
    <row r="46" spans="2:7" ht="15">
      <c r="B46" s="16">
        <v>40</v>
      </c>
      <c r="C46" s="13" t="s">
        <v>27</v>
      </c>
      <c r="D46" s="13">
        <v>17.4</v>
      </c>
      <c r="E46" s="13" t="s">
        <v>28</v>
      </c>
      <c r="F46" s="66" t="s">
        <v>11</v>
      </c>
      <c r="G46" s="64"/>
    </row>
    <row r="47" spans="2:7" ht="15">
      <c r="B47" s="16" t="s">
        <v>219</v>
      </c>
      <c r="C47" s="13" t="s">
        <v>220</v>
      </c>
      <c r="D47" s="13">
        <v>6.5</v>
      </c>
      <c r="E47" s="13" t="s">
        <v>14</v>
      </c>
      <c r="F47" s="66" t="s">
        <v>11</v>
      </c>
      <c r="G47" s="64"/>
    </row>
    <row r="48" spans="2:7" ht="15">
      <c r="B48" s="19" t="s">
        <v>221</v>
      </c>
      <c r="C48" s="15" t="s">
        <v>30</v>
      </c>
      <c r="D48" s="15">
        <v>6.5</v>
      </c>
      <c r="E48" s="15" t="s">
        <v>14</v>
      </c>
      <c r="F48" s="66" t="s">
        <v>11</v>
      </c>
      <c r="G48" s="64"/>
    </row>
    <row r="49" spans="2:7" ht="15">
      <c r="B49" s="19" t="s">
        <v>222</v>
      </c>
      <c r="C49" s="15" t="s">
        <v>125</v>
      </c>
      <c r="D49" s="15">
        <v>3.3</v>
      </c>
      <c r="E49" s="15" t="s">
        <v>14</v>
      </c>
      <c r="F49" s="66" t="s">
        <v>11</v>
      </c>
      <c r="G49" s="64"/>
    </row>
    <row r="50" spans="2:7" ht="15">
      <c r="B50" s="19">
        <v>47</v>
      </c>
      <c r="C50" s="15" t="s">
        <v>125</v>
      </c>
      <c r="D50" s="15">
        <v>13.6</v>
      </c>
      <c r="E50" s="15" t="s">
        <v>14</v>
      </c>
      <c r="F50" s="66" t="s">
        <v>11</v>
      </c>
      <c r="G50" s="64"/>
    </row>
    <row r="51" spans="2:7" ht="15">
      <c r="B51" s="19">
        <v>49</v>
      </c>
      <c r="C51" s="15" t="s">
        <v>50</v>
      </c>
      <c r="D51" s="15">
        <v>35.2</v>
      </c>
      <c r="E51" s="15" t="s">
        <v>14</v>
      </c>
      <c r="F51" s="66" t="s">
        <v>11</v>
      </c>
      <c r="G51" s="64"/>
    </row>
    <row r="52" spans="2:7" ht="15">
      <c r="B52" s="19" t="s">
        <v>223</v>
      </c>
      <c r="C52" s="15" t="s">
        <v>35</v>
      </c>
      <c r="D52" s="15">
        <v>21.3</v>
      </c>
      <c r="E52" s="15" t="s">
        <v>14</v>
      </c>
      <c r="F52" s="66" t="s">
        <v>11</v>
      </c>
      <c r="G52" s="64"/>
    </row>
    <row r="53" spans="2:7" ht="15">
      <c r="B53" s="19" t="s">
        <v>224</v>
      </c>
      <c r="C53" s="15" t="s">
        <v>25</v>
      </c>
      <c r="D53" s="15">
        <v>7.2</v>
      </c>
      <c r="E53" s="15" t="s">
        <v>26</v>
      </c>
      <c r="F53" s="66" t="s">
        <v>11</v>
      </c>
      <c r="G53" s="64"/>
    </row>
    <row r="54" spans="2:7" ht="15">
      <c r="B54" s="19" t="s">
        <v>225</v>
      </c>
      <c r="C54" s="15" t="s">
        <v>40</v>
      </c>
      <c r="D54" s="15">
        <v>7.7</v>
      </c>
      <c r="E54" s="15" t="s">
        <v>26</v>
      </c>
      <c r="F54" s="66" t="s">
        <v>11</v>
      </c>
      <c r="G54" s="64"/>
    </row>
    <row r="55" spans="2:7" ht="15">
      <c r="B55" s="19" t="s">
        <v>226</v>
      </c>
      <c r="C55" s="15" t="s">
        <v>125</v>
      </c>
      <c r="D55" s="15">
        <v>9</v>
      </c>
      <c r="E55" s="15" t="s">
        <v>14</v>
      </c>
      <c r="F55" s="66" t="s">
        <v>11</v>
      </c>
      <c r="G55" s="64"/>
    </row>
    <row r="56" spans="2:7" ht="15">
      <c r="B56" s="19" t="s">
        <v>227</v>
      </c>
      <c r="C56" s="15" t="s">
        <v>25</v>
      </c>
      <c r="D56" s="15">
        <v>12.9</v>
      </c>
      <c r="E56" s="15" t="s">
        <v>26</v>
      </c>
      <c r="F56" s="66" t="s">
        <v>11</v>
      </c>
      <c r="G56" s="64"/>
    </row>
    <row r="57" spans="2:7" ht="15">
      <c r="B57" s="19">
        <v>54</v>
      </c>
      <c r="C57" s="15" t="s">
        <v>25</v>
      </c>
      <c r="D57" s="15">
        <v>6.5</v>
      </c>
      <c r="E57" s="15" t="s">
        <v>26</v>
      </c>
      <c r="F57" s="66" t="s">
        <v>11</v>
      </c>
      <c r="G57" s="64"/>
    </row>
    <row r="58" spans="2:7" ht="15">
      <c r="B58" s="19"/>
      <c r="C58" s="15" t="s">
        <v>220</v>
      </c>
      <c r="D58" s="15">
        <v>3.1</v>
      </c>
      <c r="E58" s="15" t="s">
        <v>26</v>
      </c>
      <c r="F58" s="66" t="s">
        <v>11</v>
      </c>
      <c r="G58" s="64"/>
    </row>
    <row r="59" spans="2:7" ht="15">
      <c r="B59" s="19"/>
      <c r="C59" s="15" t="s">
        <v>25</v>
      </c>
      <c r="D59" s="15">
        <v>9.8</v>
      </c>
      <c r="E59" s="15" t="s">
        <v>26</v>
      </c>
      <c r="F59" s="66" t="s">
        <v>11</v>
      </c>
      <c r="G59" s="64"/>
    </row>
    <row r="60" spans="2:7" ht="15">
      <c r="B60" s="19">
        <v>55</v>
      </c>
      <c r="C60" s="15" t="s">
        <v>30</v>
      </c>
      <c r="D60" s="15">
        <v>4.1</v>
      </c>
      <c r="E60" s="15" t="s">
        <v>26</v>
      </c>
      <c r="F60" s="66" t="s">
        <v>11</v>
      </c>
      <c r="G60" s="64"/>
    </row>
    <row r="61" spans="2:7" ht="15">
      <c r="B61" s="19" t="s">
        <v>228</v>
      </c>
      <c r="C61" s="15" t="s">
        <v>16</v>
      </c>
      <c r="D61" s="15">
        <v>11.5</v>
      </c>
      <c r="E61" s="15" t="s">
        <v>26</v>
      </c>
      <c r="F61" s="66" t="s">
        <v>11</v>
      </c>
      <c r="G61" s="18" t="s">
        <v>229</v>
      </c>
    </row>
    <row r="62" spans="2:7" ht="15">
      <c r="B62" s="19" t="s">
        <v>230</v>
      </c>
      <c r="C62" s="15" t="s">
        <v>25</v>
      </c>
      <c r="D62" s="15">
        <v>2.1</v>
      </c>
      <c r="E62" s="15" t="s">
        <v>26</v>
      </c>
      <c r="F62" s="66" t="s">
        <v>11</v>
      </c>
      <c r="G62" s="18"/>
    </row>
    <row r="63" spans="2:7" ht="15">
      <c r="B63" s="19" t="s">
        <v>231</v>
      </c>
      <c r="C63" s="15" t="s">
        <v>35</v>
      </c>
      <c r="D63" s="15">
        <v>8.5</v>
      </c>
      <c r="E63" s="15" t="s">
        <v>64</v>
      </c>
      <c r="F63" s="66" t="s">
        <v>11</v>
      </c>
      <c r="G63" s="18"/>
    </row>
    <row r="64" spans="2:7" ht="15">
      <c r="B64" s="19" t="s">
        <v>232</v>
      </c>
      <c r="C64" s="15" t="s">
        <v>40</v>
      </c>
      <c r="D64" s="15">
        <v>3.7</v>
      </c>
      <c r="E64" s="15" t="s">
        <v>26</v>
      </c>
      <c r="F64" s="66" t="s">
        <v>11</v>
      </c>
      <c r="G64" s="18"/>
    </row>
    <row r="65" spans="2:7" ht="15">
      <c r="B65" s="19" t="s">
        <v>233</v>
      </c>
      <c r="C65" s="15" t="s">
        <v>25</v>
      </c>
      <c r="D65" s="15">
        <v>2.1</v>
      </c>
      <c r="E65" s="15" t="s">
        <v>26</v>
      </c>
      <c r="F65" s="66" t="s">
        <v>11</v>
      </c>
      <c r="G65" s="18"/>
    </row>
    <row r="66" spans="2:7" ht="15">
      <c r="B66" s="19" t="s">
        <v>234</v>
      </c>
      <c r="C66" s="15" t="s">
        <v>9</v>
      </c>
      <c r="D66" s="15">
        <v>10.1</v>
      </c>
      <c r="E66" s="15" t="s">
        <v>26</v>
      </c>
      <c r="F66" s="66" t="s">
        <v>11</v>
      </c>
      <c r="G66" s="64"/>
    </row>
    <row r="67" spans="2:7" ht="15">
      <c r="B67" s="172"/>
      <c r="C67" s="173" t="s">
        <v>125</v>
      </c>
      <c r="D67" s="13">
        <v>265.3</v>
      </c>
      <c r="E67" s="13" t="s">
        <v>28</v>
      </c>
      <c r="F67" s="66" t="s">
        <v>11</v>
      </c>
      <c r="G67" s="64"/>
    </row>
    <row r="68" spans="2:7" ht="15">
      <c r="B68" s="174"/>
      <c r="C68" s="175" t="s">
        <v>235</v>
      </c>
      <c r="D68" s="13">
        <v>20</v>
      </c>
      <c r="E68" s="13" t="s">
        <v>14</v>
      </c>
      <c r="F68" s="66" t="s">
        <v>11</v>
      </c>
      <c r="G68" s="64"/>
    </row>
    <row r="69" spans="2:7" ht="15.75" thickBot="1">
      <c r="B69" s="176"/>
      <c r="C69" s="177" t="s">
        <v>236</v>
      </c>
      <c r="D69" s="104">
        <v>20</v>
      </c>
      <c r="E69" s="104" t="s">
        <v>14</v>
      </c>
      <c r="F69" s="78" t="s">
        <v>11</v>
      </c>
      <c r="G69" s="76"/>
    </row>
    <row r="70" ht="15">
      <c r="C70" s="178"/>
    </row>
    <row r="74" ht="15">
      <c r="B74" s="179"/>
    </row>
    <row r="75" ht="15">
      <c r="B75" s="179"/>
    </row>
    <row r="76" ht="15">
      <c r="B76" s="179"/>
    </row>
    <row r="77" ht="15">
      <c r="B77" s="179"/>
    </row>
  </sheetData>
  <mergeCells count="3">
    <mergeCell ref="B3:F3"/>
    <mergeCell ref="B5:C5"/>
    <mergeCell ref="B1:G1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3"/>
  <sheetViews>
    <sheetView workbookViewId="0" topLeftCell="A1">
      <selection activeCell="S29" sqref="S29"/>
    </sheetView>
  </sheetViews>
  <sheetFormatPr defaultColWidth="9.140625" defaultRowHeight="15"/>
  <cols>
    <col min="1" max="1" width="7.421875" style="0" customWidth="1"/>
    <col min="2" max="2" width="14.7109375" style="0" bestFit="1" customWidth="1"/>
  </cols>
  <sheetData>
    <row r="2" spans="2:11" ht="15">
      <c r="B2" s="443" t="s">
        <v>480</v>
      </c>
      <c r="C2" s="443"/>
      <c r="D2" s="443"/>
      <c r="E2" s="443"/>
      <c r="F2" s="443"/>
      <c r="G2" s="443"/>
      <c r="H2" s="443"/>
      <c r="I2" s="443"/>
      <c r="J2" s="443"/>
      <c r="K2" s="443"/>
    </row>
    <row r="3" ht="15.75" thickBot="1"/>
    <row r="4" spans="2:11" ht="18.75" thickBot="1">
      <c r="B4" s="444" t="s">
        <v>237</v>
      </c>
      <c r="C4" s="445"/>
      <c r="D4" s="445"/>
      <c r="E4" s="445"/>
      <c r="F4" s="445"/>
      <c r="G4" s="445"/>
      <c r="H4" s="445"/>
      <c r="I4" s="445"/>
      <c r="J4" s="445"/>
      <c r="K4" s="446"/>
    </row>
    <row r="5" ht="15.75" thickBot="1"/>
    <row r="6" spans="2:11" ht="13.5" customHeight="1">
      <c r="B6" s="36"/>
      <c r="C6" s="110"/>
      <c r="D6" s="453" t="s">
        <v>437</v>
      </c>
      <c r="E6" s="110"/>
      <c r="F6" s="453" t="s">
        <v>438</v>
      </c>
      <c r="G6" s="37"/>
      <c r="H6" s="453" t="s">
        <v>439</v>
      </c>
      <c r="I6" s="110"/>
      <c r="J6" s="453" t="s">
        <v>440</v>
      </c>
      <c r="K6" s="429" t="s">
        <v>85</v>
      </c>
    </row>
    <row r="7" spans="2:11" ht="13.5" customHeight="1">
      <c r="B7" s="39"/>
      <c r="C7" s="451" t="s">
        <v>64</v>
      </c>
      <c r="D7" s="454"/>
      <c r="E7" s="451" t="s">
        <v>26</v>
      </c>
      <c r="F7" s="454"/>
      <c r="G7" s="458" t="s">
        <v>28</v>
      </c>
      <c r="H7" s="454"/>
      <c r="I7" s="451" t="s">
        <v>14</v>
      </c>
      <c r="J7" s="454"/>
      <c r="K7" s="430"/>
    </row>
    <row r="8" spans="2:11" ht="13.5" customHeight="1">
      <c r="B8" s="39"/>
      <c r="C8" s="451"/>
      <c r="D8" s="454"/>
      <c r="E8" s="451"/>
      <c r="F8" s="454"/>
      <c r="G8" s="458"/>
      <c r="H8" s="454"/>
      <c r="I8" s="451"/>
      <c r="J8" s="454"/>
      <c r="K8" s="430"/>
    </row>
    <row r="9" spans="2:11" ht="13.5" customHeight="1">
      <c r="B9" s="39"/>
      <c r="C9" s="451"/>
      <c r="D9" s="454"/>
      <c r="E9" s="451"/>
      <c r="F9" s="454"/>
      <c r="G9" s="458"/>
      <c r="H9" s="454"/>
      <c r="I9" s="451"/>
      <c r="J9" s="454"/>
      <c r="K9" s="430"/>
    </row>
    <row r="10" spans="2:11" ht="13.5" customHeight="1" thickBot="1">
      <c r="B10" s="39"/>
      <c r="C10" s="451"/>
      <c r="D10" s="455"/>
      <c r="E10" s="451"/>
      <c r="F10" s="455"/>
      <c r="G10" s="458"/>
      <c r="H10" s="455"/>
      <c r="I10" s="451"/>
      <c r="J10" s="454"/>
      <c r="K10" s="430"/>
    </row>
    <row r="11" spans="2:11" ht="13.5" customHeight="1" thickBot="1">
      <c r="B11" s="45" t="s">
        <v>88</v>
      </c>
      <c r="C11" s="48" t="s">
        <v>11</v>
      </c>
      <c r="D11" s="50"/>
      <c r="E11" s="48" t="s">
        <v>11</v>
      </c>
      <c r="F11" s="47"/>
      <c r="G11" s="50" t="s">
        <v>11</v>
      </c>
      <c r="H11" s="47"/>
      <c r="I11" s="48" t="s">
        <v>11</v>
      </c>
      <c r="J11" s="47"/>
      <c r="K11" s="53"/>
    </row>
    <row r="12" spans="2:11" ht="13.5" customHeight="1">
      <c r="B12" s="55" t="s">
        <v>9</v>
      </c>
      <c r="C12" s="59"/>
      <c r="D12" s="57"/>
      <c r="E12" s="59">
        <v>10.1</v>
      </c>
      <c r="F12" s="56">
        <v>10.1</v>
      </c>
      <c r="G12" s="57"/>
      <c r="H12" s="56"/>
      <c r="I12" s="59"/>
      <c r="J12" s="56"/>
      <c r="K12" s="118">
        <v>10.1</v>
      </c>
    </row>
    <row r="13" spans="2:11" ht="15">
      <c r="B13" s="63" t="s">
        <v>125</v>
      </c>
      <c r="C13" s="67"/>
      <c r="D13" s="65"/>
      <c r="E13" s="67"/>
      <c r="F13" s="64"/>
      <c r="G13" s="64">
        <v>265.3</v>
      </c>
      <c r="H13" s="64">
        <v>265.3</v>
      </c>
      <c r="I13" s="67">
        <v>25.9</v>
      </c>
      <c r="J13" s="64">
        <v>25.9</v>
      </c>
      <c r="K13" s="120">
        <v>291.2</v>
      </c>
    </row>
    <row r="14" spans="2:11" ht="15">
      <c r="B14" s="63" t="s">
        <v>27</v>
      </c>
      <c r="C14" s="67"/>
      <c r="D14" s="65"/>
      <c r="E14" s="67"/>
      <c r="F14" s="64"/>
      <c r="G14" s="65">
        <v>699.1</v>
      </c>
      <c r="H14" s="64">
        <v>699.1</v>
      </c>
      <c r="I14" s="67"/>
      <c r="J14" s="64"/>
      <c r="K14" s="120">
        <v>699.1</v>
      </c>
    </row>
    <row r="15" spans="2:11" ht="15">
      <c r="B15" s="63" t="s">
        <v>30</v>
      </c>
      <c r="C15" s="67"/>
      <c r="D15" s="65"/>
      <c r="E15" s="67">
        <v>4.1</v>
      </c>
      <c r="F15" s="64">
        <v>4.1</v>
      </c>
      <c r="G15" s="65"/>
      <c r="H15" s="64"/>
      <c r="I15" s="67">
        <v>6.5</v>
      </c>
      <c r="J15" s="64">
        <v>6.5</v>
      </c>
      <c r="K15" s="120">
        <v>10.6</v>
      </c>
    </row>
    <row r="16" spans="2:11" ht="15">
      <c r="B16" s="63" t="s">
        <v>16</v>
      </c>
      <c r="C16" s="67"/>
      <c r="D16" s="65"/>
      <c r="E16" s="67">
        <v>11.5</v>
      </c>
      <c r="F16" s="64">
        <v>11.5</v>
      </c>
      <c r="G16" s="65"/>
      <c r="H16" s="64"/>
      <c r="I16" s="67"/>
      <c r="J16" s="64"/>
      <c r="K16" s="120">
        <v>11.5</v>
      </c>
    </row>
    <row r="17" spans="2:11" ht="15">
      <c r="B17" s="63" t="s">
        <v>89</v>
      </c>
      <c r="C17" s="67"/>
      <c r="D17" s="65"/>
      <c r="E17" s="67"/>
      <c r="F17" s="64"/>
      <c r="G17" s="65"/>
      <c r="H17" s="64"/>
      <c r="I17" s="67">
        <v>40</v>
      </c>
      <c r="J17" s="64">
        <v>40</v>
      </c>
      <c r="K17" s="120">
        <v>40</v>
      </c>
    </row>
    <row r="18" spans="2:11" ht="15">
      <c r="B18" s="63" t="s">
        <v>35</v>
      </c>
      <c r="C18" s="67">
        <v>8.5</v>
      </c>
      <c r="D18" s="65">
        <v>8.5</v>
      </c>
      <c r="E18" s="67"/>
      <c r="F18" s="64"/>
      <c r="G18" s="65"/>
      <c r="H18" s="64"/>
      <c r="I18" s="67">
        <v>21.3</v>
      </c>
      <c r="J18" s="64">
        <v>21.3</v>
      </c>
      <c r="K18" s="120">
        <v>29.8</v>
      </c>
    </row>
    <row r="19" spans="2:11" ht="15">
      <c r="B19" s="63" t="s">
        <v>220</v>
      </c>
      <c r="C19" s="67"/>
      <c r="D19" s="65"/>
      <c r="E19" s="67">
        <v>3.1</v>
      </c>
      <c r="F19" s="64">
        <v>3.1</v>
      </c>
      <c r="G19" s="65"/>
      <c r="H19" s="64"/>
      <c r="I19" s="67">
        <v>6.5</v>
      </c>
      <c r="J19" s="64">
        <v>6.5</v>
      </c>
      <c r="K19" s="120">
        <v>9.6</v>
      </c>
    </row>
    <row r="20" spans="2:11" ht="15">
      <c r="B20" s="63" t="s">
        <v>40</v>
      </c>
      <c r="C20" s="67"/>
      <c r="D20" s="65"/>
      <c r="E20" s="67">
        <v>11.4</v>
      </c>
      <c r="F20" s="64">
        <v>11.4</v>
      </c>
      <c r="G20" s="65"/>
      <c r="H20" s="64"/>
      <c r="I20" s="67"/>
      <c r="J20" s="64"/>
      <c r="K20" s="120">
        <v>11.4</v>
      </c>
    </row>
    <row r="21" spans="2:11" ht="15">
      <c r="B21" s="63" t="s">
        <v>25</v>
      </c>
      <c r="C21" s="67"/>
      <c r="D21" s="65"/>
      <c r="E21" s="67">
        <v>40.6</v>
      </c>
      <c r="F21" s="64">
        <v>40.6</v>
      </c>
      <c r="G21" s="65"/>
      <c r="H21" s="64"/>
      <c r="I21" s="67"/>
      <c r="J21" s="64"/>
      <c r="K21" s="120">
        <v>40.6</v>
      </c>
    </row>
    <row r="22" spans="2:11" ht="15.75" thickBot="1">
      <c r="B22" s="75" t="s">
        <v>216</v>
      </c>
      <c r="C22" s="79"/>
      <c r="D22" s="77"/>
      <c r="E22" s="79"/>
      <c r="F22" s="76"/>
      <c r="G22" s="77"/>
      <c r="H22" s="76"/>
      <c r="I22" s="79">
        <v>35.2</v>
      </c>
      <c r="J22" s="76">
        <v>35.2</v>
      </c>
      <c r="K22" s="122">
        <v>35.2</v>
      </c>
    </row>
    <row r="23" spans="2:11" ht="16.5" thickBot="1">
      <c r="B23" s="45" t="s">
        <v>85</v>
      </c>
      <c r="C23" s="85">
        <v>8.5</v>
      </c>
      <c r="D23" s="123">
        <v>8.5</v>
      </c>
      <c r="E23" s="85">
        <f>SUM(E12:E22)</f>
        <v>80.80000000000001</v>
      </c>
      <c r="F23" s="180">
        <f>SUM(F12:F22)</f>
        <v>80.80000000000001</v>
      </c>
      <c r="G23" s="83">
        <v>964.4</v>
      </c>
      <c r="H23" s="82">
        <v>964.4</v>
      </c>
      <c r="I23" s="85">
        <v>135.4</v>
      </c>
      <c r="J23" s="82">
        <v>135.4</v>
      </c>
      <c r="K23" s="162">
        <v>1189.1</v>
      </c>
    </row>
  </sheetData>
  <mergeCells count="11">
    <mergeCell ref="G7:G10"/>
    <mergeCell ref="I7:I10"/>
    <mergeCell ref="B2:K2"/>
    <mergeCell ref="B4:K4"/>
    <mergeCell ref="D6:D10"/>
    <mergeCell ref="F6:F10"/>
    <mergeCell ref="H6:H10"/>
    <mergeCell ref="J6:J10"/>
    <mergeCell ref="K6:K10"/>
    <mergeCell ref="C7:C10"/>
    <mergeCell ref="E7:E1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2:W25"/>
  <sheetViews>
    <sheetView workbookViewId="0" topLeftCell="A1">
      <selection activeCell="X29" sqref="X29"/>
    </sheetView>
  </sheetViews>
  <sheetFormatPr defaultColWidth="9.140625" defaultRowHeight="15"/>
  <cols>
    <col min="1" max="1" width="6.7109375" style="0" customWidth="1"/>
    <col min="2" max="2" width="7.57421875" style="0" customWidth="1"/>
    <col min="3" max="3" width="5.57421875" style="0" customWidth="1"/>
    <col min="4" max="4" width="5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57421875" style="0" customWidth="1"/>
    <col min="9" max="9" width="6.00390625" style="0" customWidth="1"/>
    <col min="10" max="10" width="5.57421875" style="0" customWidth="1"/>
    <col min="11" max="11" width="6.57421875" style="0" customWidth="1"/>
    <col min="12" max="12" width="5.57421875" style="0" customWidth="1"/>
    <col min="13" max="13" width="5.8515625" style="0" customWidth="1"/>
    <col min="14" max="14" width="5.7109375" style="0" customWidth="1"/>
    <col min="15" max="15" width="6.0039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421875" style="0" customWidth="1"/>
    <col min="20" max="20" width="5.7109375" style="0" customWidth="1"/>
    <col min="21" max="21" width="5.421875" style="0" customWidth="1"/>
    <col min="22" max="22" width="8.421875" style="0" customWidth="1"/>
  </cols>
  <sheetData>
    <row r="2" spans="1:23" ht="15">
      <c r="A2" s="443" t="s">
        <v>481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</row>
    <row r="3" spans="1:23" ht="15.75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3" ht="12.75" customHeight="1">
      <c r="A4" s="309"/>
      <c r="B4" s="310"/>
      <c r="C4" s="309"/>
      <c r="D4" s="479" t="s">
        <v>238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1"/>
      <c r="T4" s="310"/>
      <c r="U4" s="310"/>
      <c r="V4" s="310"/>
      <c r="W4" s="309"/>
    </row>
    <row r="5" spans="1:23" ht="15.75" thickBot="1">
      <c r="A5" s="310"/>
      <c r="B5" s="310"/>
      <c r="C5" s="310"/>
      <c r="D5" s="482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4"/>
      <c r="T5" s="310"/>
      <c r="U5" s="310"/>
      <c r="V5" s="310"/>
      <c r="W5" s="309"/>
    </row>
    <row r="6" spans="1:23" ht="13.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1:23" ht="15.75" thickBo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</row>
    <row r="8" spans="1:23" ht="12.75" customHeight="1">
      <c r="A8" s="312"/>
      <c r="B8" s="485" t="s">
        <v>239</v>
      </c>
      <c r="C8" s="487" t="s">
        <v>134</v>
      </c>
      <c r="D8" s="313"/>
      <c r="E8" s="490" t="s">
        <v>64</v>
      </c>
      <c r="F8" s="314"/>
      <c r="G8" s="487" t="s">
        <v>26</v>
      </c>
      <c r="H8" s="315"/>
      <c r="I8" s="315"/>
      <c r="J8" s="313"/>
      <c r="K8" s="490" t="s">
        <v>28</v>
      </c>
      <c r="L8" s="313"/>
      <c r="M8" s="487" t="s">
        <v>36</v>
      </c>
      <c r="N8" s="313"/>
      <c r="O8" s="493" t="s">
        <v>14</v>
      </c>
      <c r="P8" s="315"/>
      <c r="Q8" s="313"/>
      <c r="R8" s="496" t="s">
        <v>21</v>
      </c>
      <c r="S8" s="499" t="s">
        <v>33</v>
      </c>
      <c r="T8" s="471" t="s">
        <v>10</v>
      </c>
      <c r="U8" s="313"/>
      <c r="V8" s="474" t="s">
        <v>85</v>
      </c>
      <c r="W8" s="309"/>
    </row>
    <row r="9" spans="1:23" ht="15">
      <c r="A9" s="316"/>
      <c r="B9" s="486"/>
      <c r="C9" s="488"/>
      <c r="D9" s="317"/>
      <c r="E9" s="491"/>
      <c r="F9" s="317"/>
      <c r="G9" s="488"/>
      <c r="H9" s="318"/>
      <c r="I9" s="318"/>
      <c r="J9" s="317"/>
      <c r="K9" s="491"/>
      <c r="L9" s="317"/>
      <c r="M9" s="488"/>
      <c r="N9" s="317"/>
      <c r="O9" s="494"/>
      <c r="P9" s="318"/>
      <c r="Q9" s="317"/>
      <c r="R9" s="497"/>
      <c r="S9" s="500"/>
      <c r="T9" s="472"/>
      <c r="U9" s="317"/>
      <c r="V9" s="475"/>
      <c r="W9" s="309"/>
    </row>
    <row r="10" spans="1:23" ht="12.75" customHeight="1">
      <c r="A10" s="316"/>
      <c r="B10" s="486"/>
      <c r="C10" s="488"/>
      <c r="D10" s="317"/>
      <c r="E10" s="491"/>
      <c r="F10" s="317"/>
      <c r="G10" s="488"/>
      <c r="H10" s="318"/>
      <c r="I10" s="318"/>
      <c r="J10" s="317"/>
      <c r="K10" s="491"/>
      <c r="L10" s="317"/>
      <c r="M10" s="488"/>
      <c r="N10" s="317"/>
      <c r="O10" s="494"/>
      <c r="P10" s="318"/>
      <c r="Q10" s="317"/>
      <c r="R10" s="497"/>
      <c r="S10" s="500"/>
      <c r="T10" s="472"/>
      <c r="U10" s="317"/>
      <c r="V10" s="475"/>
      <c r="W10" s="309"/>
    </row>
    <row r="11" spans="1:23" ht="15">
      <c r="A11" s="316"/>
      <c r="B11" s="486"/>
      <c r="C11" s="488"/>
      <c r="D11" s="317"/>
      <c r="E11" s="491"/>
      <c r="F11" s="317"/>
      <c r="G11" s="488"/>
      <c r="H11" s="318"/>
      <c r="I11" s="318"/>
      <c r="J11" s="317"/>
      <c r="K11" s="491"/>
      <c r="L11" s="317"/>
      <c r="M11" s="488"/>
      <c r="N11" s="317"/>
      <c r="O11" s="494"/>
      <c r="P11" s="318"/>
      <c r="Q11" s="317"/>
      <c r="R11" s="497"/>
      <c r="S11" s="500"/>
      <c r="T11" s="472"/>
      <c r="U11" s="317"/>
      <c r="V11" s="475"/>
      <c r="W11" s="309"/>
    </row>
    <row r="12" spans="1:23" ht="15">
      <c r="A12" s="316"/>
      <c r="B12" s="486"/>
      <c r="C12" s="488"/>
      <c r="D12" s="317"/>
      <c r="E12" s="491"/>
      <c r="F12" s="317"/>
      <c r="G12" s="488"/>
      <c r="H12" s="318"/>
      <c r="I12" s="318"/>
      <c r="J12" s="317"/>
      <c r="K12" s="491"/>
      <c r="L12" s="317"/>
      <c r="M12" s="488"/>
      <c r="N12" s="317"/>
      <c r="O12" s="494"/>
      <c r="P12" s="318"/>
      <c r="Q12" s="317"/>
      <c r="R12" s="497"/>
      <c r="S12" s="500"/>
      <c r="T12" s="472"/>
      <c r="U12" s="317"/>
      <c r="V12" s="475"/>
      <c r="W12" s="309"/>
    </row>
    <row r="13" spans="1:23" ht="12.75" customHeight="1" thickBot="1">
      <c r="A13" s="319"/>
      <c r="B13" s="486"/>
      <c r="C13" s="489"/>
      <c r="D13" s="320"/>
      <c r="E13" s="492"/>
      <c r="F13" s="320"/>
      <c r="G13" s="489"/>
      <c r="H13" s="321"/>
      <c r="I13" s="321"/>
      <c r="J13" s="320"/>
      <c r="K13" s="492"/>
      <c r="L13" s="320"/>
      <c r="M13" s="489"/>
      <c r="N13" s="320"/>
      <c r="O13" s="495"/>
      <c r="P13" s="321"/>
      <c r="Q13" s="320"/>
      <c r="R13" s="498"/>
      <c r="S13" s="501"/>
      <c r="T13" s="473"/>
      <c r="U13" s="320"/>
      <c r="V13" s="476"/>
      <c r="W13" s="309"/>
    </row>
    <row r="14" spans="1:23" ht="15.75" thickBot="1">
      <c r="A14" s="322" t="s">
        <v>240</v>
      </c>
      <c r="B14" s="323" t="s">
        <v>88</v>
      </c>
      <c r="C14" s="324" t="s">
        <v>15</v>
      </c>
      <c r="D14" s="325" t="s">
        <v>18</v>
      </c>
      <c r="E14" s="326" t="s">
        <v>11</v>
      </c>
      <c r="F14" s="327" t="s">
        <v>15</v>
      </c>
      <c r="G14" s="324" t="s">
        <v>11</v>
      </c>
      <c r="H14" s="328" t="s">
        <v>107</v>
      </c>
      <c r="I14" s="328" t="s">
        <v>15</v>
      </c>
      <c r="J14" s="325" t="s">
        <v>18</v>
      </c>
      <c r="K14" s="326" t="s">
        <v>11</v>
      </c>
      <c r="L14" s="327" t="s">
        <v>18</v>
      </c>
      <c r="M14" s="324" t="s">
        <v>11</v>
      </c>
      <c r="N14" s="325" t="s">
        <v>18</v>
      </c>
      <c r="O14" s="326" t="s">
        <v>11</v>
      </c>
      <c r="P14" s="328" t="s">
        <v>15</v>
      </c>
      <c r="Q14" s="327" t="s">
        <v>18</v>
      </c>
      <c r="R14" s="329" t="s">
        <v>11</v>
      </c>
      <c r="S14" s="330" t="s">
        <v>11</v>
      </c>
      <c r="T14" s="324" t="s">
        <v>11</v>
      </c>
      <c r="U14" s="325" t="s">
        <v>80</v>
      </c>
      <c r="V14" s="331"/>
      <c r="W14" s="309"/>
    </row>
    <row r="15" spans="1:23" ht="15">
      <c r="A15" s="332" t="s">
        <v>241</v>
      </c>
      <c r="B15" s="333"/>
      <c r="C15" s="334">
        <v>19.1</v>
      </c>
      <c r="D15" s="335">
        <v>65.1</v>
      </c>
      <c r="E15" s="336">
        <v>77.7</v>
      </c>
      <c r="F15" s="333">
        <v>61</v>
      </c>
      <c r="G15" s="337">
        <v>535.3</v>
      </c>
      <c r="H15" s="338">
        <v>44.2</v>
      </c>
      <c r="I15" s="338">
        <v>145.1</v>
      </c>
      <c r="J15" s="339">
        <v>311</v>
      </c>
      <c r="K15" s="336">
        <v>87</v>
      </c>
      <c r="L15" s="333">
        <v>28.6</v>
      </c>
      <c r="M15" s="337"/>
      <c r="N15" s="339"/>
      <c r="O15" s="336">
        <v>26.8</v>
      </c>
      <c r="P15" s="338"/>
      <c r="Q15" s="333"/>
      <c r="R15" s="340">
        <v>554.2</v>
      </c>
      <c r="S15" s="341"/>
      <c r="T15" s="337">
        <v>179.9</v>
      </c>
      <c r="U15" s="339"/>
      <c r="V15" s="342">
        <f>SUM(C15:U15)</f>
        <v>2135</v>
      </c>
      <c r="W15" s="309"/>
    </row>
    <row r="16" spans="1:23" ht="15">
      <c r="A16" s="343" t="s">
        <v>242</v>
      </c>
      <c r="B16" s="344"/>
      <c r="C16" s="345"/>
      <c r="D16" s="346"/>
      <c r="E16" s="347"/>
      <c r="F16" s="344">
        <v>6.1</v>
      </c>
      <c r="G16" s="348">
        <v>140.2</v>
      </c>
      <c r="H16" s="349"/>
      <c r="I16" s="349"/>
      <c r="J16" s="350"/>
      <c r="K16" s="347">
        <v>2399</v>
      </c>
      <c r="L16" s="344">
        <v>130.3</v>
      </c>
      <c r="M16" s="348">
        <v>47.8</v>
      </c>
      <c r="N16" s="350"/>
      <c r="O16" s="347">
        <v>149.2</v>
      </c>
      <c r="P16" s="349">
        <v>13.1</v>
      </c>
      <c r="Q16" s="344">
        <v>33.3</v>
      </c>
      <c r="R16" s="351">
        <v>627.9</v>
      </c>
      <c r="S16" s="352">
        <v>210.7</v>
      </c>
      <c r="T16" s="348">
        <v>265.2</v>
      </c>
      <c r="U16" s="350">
        <v>58.8</v>
      </c>
      <c r="V16" s="353">
        <v>4081.6</v>
      </c>
      <c r="W16" s="309"/>
    </row>
    <row r="17" spans="1:23" ht="15">
      <c r="A17" s="343" t="s">
        <v>243</v>
      </c>
      <c r="B17" s="344"/>
      <c r="C17" s="345"/>
      <c r="D17" s="346"/>
      <c r="E17" s="347"/>
      <c r="F17" s="344"/>
      <c r="G17" s="348">
        <v>62.1</v>
      </c>
      <c r="H17" s="349"/>
      <c r="I17" s="349"/>
      <c r="J17" s="350"/>
      <c r="K17" s="347">
        <v>1159.91</v>
      </c>
      <c r="L17" s="344">
        <v>265.3</v>
      </c>
      <c r="M17" s="348">
        <v>93.2</v>
      </c>
      <c r="N17" s="350">
        <v>61.5</v>
      </c>
      <c r="O17" s="347"/>
      <c r="P17" s="349"/>
      <c r="Q17" s="344"/>
      <c r="R17" s="351">
        <v>387</v>
      </c>
      <c r="S17" s="352"/>
      <c r="T17" s="348"/>
      <c r="U17" s="350"/>
      <c r="V17" s="353">
        <v>2029</v>
      </c>
      <c r="W17" s="309"/>
    </row>
    <row r="18" spans="1:23" ht="15">
      <c r="A18" s="343" t="s">
        <v>244</v>
      </c>
      <c r="B18" s="344"/>
      <c r="C18" s="345"/>
      <c r="D18" s="346"/>
      <c r="E18" s="347"/>
      <c r="F18" s="344"/>
      <c r="G18" s="348">
        <v>61.4</v>
      </c>
      <c r="H18" s="349"/>
      <c r="I18" s="349"/>
      <c r="J18" s="350"/>
      <c r="K18" s="347">
        <v>1823.9</v>
      </c>
      <c r="L18" s="344">
        <v>549</v>
      </c>
      <c r="M18" s="348">
        <v>39.8</v>
      </c>
      <c r="N18" s="350"/>
      <c r="O18" s="347">
        <v>33.3</v>
      </c>
      <c r="P18" s="349"/>
      <c r="Q18" s="344"/>
      <c r="R18" s="351"/>
      <c r="S18" s="352"/>
      <c r="T18" s="348"/>
      <c r="U18" s="350"/>
      <c r="V18" s="353">
        <v>2507.4</v>
      </c>
      <c r="W18" s="309"/>
    </row>
    <row r="19" spans="1:23" ht="15">
      <c r="A19" s="343" t="s">
        <v>245</v>
      </c>
      <c r="B19" s="344"/>
      <c r="C19" s="345"/>
      <c r="D19" s="346"/>
      <c r="E19" s="347"/>
      <c r="F19" s="344"/>
      <c r="G19" s="348">
        <v>4.3</v>
      </c>
      <c r="H19" s="349"/>
      <c r="I19" s="349"/>
      <c r="J19" s="350"/>
      <c r="K19" s="347">
        <v>75</v>
      </c>
      <c r="L19" s="344"/>
      <c r="M19" s="348"/>
      <c r="N19" s="350"/>
      <c r="O19" s="347">
        <v>130.3</v>
      </c>
      <c r="P19" s="349"/>
      <c r="Q19" s="344"/>
      <c r="R19" s="351"/>
      <c r="S19" s="352"/>
      <c r="T19" s="348"/>
      <c r="U19" s="350"/>
      <c r="V19" s="353">
        <v>209.6</v>
      </c>
      <c r="W19" s="309"/>
    </row>
    <row r="20" spans="1:23" ht="15.75" thickBot="1">
      <c r="A20" s="354" t="s">
        <v>246</v>
      </c>
      <c r="B20" s="355"/>
      <c r="C20" s="356"/>
      <c r="D20" s="357"/>
      <c r="E20" s="358">
        <v>8.5</v>
      </c>
      <c r="F20" s="355"/>
      <c r="G20" s="359">
        <v>80.8</v>
      </c>
      <c r="H20" s="360"/>
      <c r="I20" s="360"/>
      <c r="J20" s="361"/>
      <c r="K20" s="358">
        <v>964.4</v>
      </c>
      <c r="L20" s="355"/>
      <c r="M20" s="359"/>
      <c r="N20" s="361"/>
      <c r="O20" s="358">
        <v>135.4</v>
      </c>
      <c r="P20" s="360"/>
      <c r="Q20" s="355"/>
      <c r="R20" s="362"/>
      <c r="S20" s="363"/>
      <c r="T20" s="359"/>
      <c r="U20" s="361"/>
      <c r="V20" s="364">
        <v>1189.1</v>
      </c>
      <c r="W20" s="309"/>
    </row>
    <row r="21" spans="1:23" ht="15.75" thickBot="1">
      <c r="A21" s="477" t="s">
        <v>85</v>
      </c>
      <c r="B21" s="478"/>
      <c r="C21" s="365">
        <f aca="true" t="shared" si="0" ref="C21:V21">SUM(C15:C20)</f>
        <v>19.1</v>
      </c>
      <c r="D21" s="366">
        <f t="shared" si="0"/>
        <v>65.1</v>
      </c>
      <c r="E21" s="367">
        <f t="shared" si="0"/>
        <v>86.2</v>
      </c>
      <c r="F21" s="368">
        <f t="shared" si="0"/>
        <v>67.1</v>
      </c>
      <c r="G21" s="369">
        <f t="shared" si="0"/>
        <v>884.0999999999999</v>
      </c>
      <c r="H21" s="370">
        <f t="shared" si="0"/>
        <v>44.2</v>
      </c>
      <c r="I21" s="370">
        <f t="shared" si="0"/>
        <v>145.1</v>
      </c>
      <c r="J21" s="371">
        <f t="shared" si="0"/>
        <v>311</v>
      </c>
      <c r="K21" s="367">
        <f t="shared" si="0"/>
        <v>6509.209999999999</v>
      </c>
      <c r="L21" s="368">
        <f t="shared" si="0"/>
        <v>973.2</v>
      </c>
      <c r="M21" s="369">
        <f t="shared" si="0"/>
        <v>180.8</v>
      </c>
      <c r="N21" s="371">
        <f t="shared" si="0"/>
        <v>61.5</v>
      </c>
      <c r="O21" s="367">
        <f t="shared" si="0"/>
        <v>475</v>
      </c>
      <c r="P21" s="370">
        <f t="shared" si="0"/>
        <v>13.1</v>
      </c>
      <c r="Q21" s="368">
        <f t="shared" si="0"/>
        <v>33.3</v>
      </c>
      <c r="R21" s="323">
        <f t="shared" si="0"/>
        <v>1569.1</v>
      </c>
      <c r="S21" s="372">
        <f t="shared" si="0"/>
        <v>210.7</v>
      </c>
      <c r="T21" s="369">
        <f t="shared" si="0"/>
        <v>445.1</v>
      </c>
      <c r="U21" s="371">
        <f t="shared" si="0"/>
        <v>58.8</v>
      </c>
      <c r="V21" s="373">
        <f t="shared" si="0"/>
        <v>12151.7</v>
      </c>
      <c r="W21" s="309"/>
    </row>
    <row r="22" spans="1:23" ht="15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</row>
    <row r="23" spans="1:23" ht="15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</row>
    <row r="24" spans="1:23" ht="15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</row>
    <row r="25" spans="1:23" ht="15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</row>
  </sheetData>
  <mergeCells count="14">
    <mergeCell ref="A2:W2"/>
    <mergeCell ref="T8:T13"/>
    <mergeCell ref="V8:V13"/>
    <mergeCell ref="A21:B21"/>
    <mergeCell ref="D4:S5"/>
    <mergeCell ref="B8:B13"/>
    <mergeCell ref="C8:C13"/>
    <mergeCell ref="E8:E13"/>
    <mergeCell ref="G8:G13"/>
    <mergeCell ref="K8:K13"/>
    <mergeCell ref="M8:M13"/>
    <mergeCell ref="O8:O13"/>
    <mergeCell ref="R8:R13"/>
    <mergeCell ref="S8:S13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5"/>
  <sheetViews>
    <sheetView workbookViewId="0" topLeftCell="A1">
      <selection activeCell="R41" sqref="R41"/>
    </sheetView>
  </sheetViews>
  <sheetFormatPr defaultColWidth="9.140625" defaultRowHeight="15"/>
  <cols>
    <col min="1" max="1" width="1.57421875" style="1" customWidth="1"/>
    <col min="2" max="2" width="7.28125" style="0" customWidth="1"/>
    <col min="3" max="3" width="9.140625" style="0" hidden="1" customWidth="1"/>
    <col min="4" max="4" width="17.421875" style="7" customWidth="1"/>
    <col min="5" max="7" width="17.421875" style="4" customWidth="1"/>
    <col min="8" max="16384" width="9.140625" style="1" customWidth="1"/>
  </cols>
  <sheetData>
    <row r="1" spans="2:8" s="278" customFormat="1" ht="15">
      <c r="B1" s="282"/>
      <c r="C1" s="282"/>
      <c r="D1" s="502" t="s">
        <v>482</v>
      </c>
      <c r="E1" s="502"/>
      <c r="F1" s="502"/>
      <c r="G1" s="502"/>
      <c r="H1" s="283"/>
    </row>
    <row r="2" spans="6:7" ht="15">
      <c r="F2" s="1"/>
      <c r="G2" s="1"/>
    </row>
    <row r="3" ht="15">
      <c r="D3" s="7" t="s">
        <v>259</v>
      </c>
    </row>
    <row r="4" ht="15" customHeight="1" thickBot="1">
      <c r="D4" s="1"/>
    </row>
    <row r="5" spans="4:6" ht="13.5" customHeight="1" thickBot="1">
      <c r="D5" s="422" t="s">
        <v>90</v>
      </c>
      <c r="E5" s="423"/>
      <c r="F5" s="191"/>
    </row>
    <row r="6" spans="4:7" ht="13.5" customHeight="1" thickBot="1">
      <c r="D6" s="192" t="s">
        <v>2</v>
      </c>
      <c r="E6" s="193" t="s">
        <v>86</v>
      </c>
      <c r="F6" s="193" t="s">
        <v>248</v>
      </c>
      <c r="G6" s="194" t="s">
        <v>6</v>
      </c>
    </row>
    <row r="7" spans="4:7" ht="13.5" customHeight="1">
      <c r="D7" s="148" t="s">
        <v>92</v>
      </c>
      <c r="E7" s="10" t="s">
        <v>27</v>
      </c>
      <c r="F7" s="149">
        <v>1</v>
      </c>
      <c r="G7" s="195">
        <v>13</v>
      </c>
    </row>
    <row r="8" spans="4:7" ht="13.5" customHeight="1">
      <c r="D8" s="16" t="s">
        <v>260</v>
      </c>
      <c r="E8" s="13" t="s">
        <v>13</v>
      </c>
      <c r="F8" s="91" t="s">
        <v>17</v>
      </c>
      <c r="G8" s="20" t="s">
        <v>17</v>
      </c>
    </row>
    <row r="9" spans="4:7" ht="13.5" customHeight="1">
      <c r="D9" s="16" t="s">
        <v>261</v>
      </c>
      <c r="E9" s="13" t="s">
        <v>262</v>
      </c>
      <c r="F9" s="91" t="s">
        <v>17</v>
      </c>
      <c r="G9" s="20" t="s">
        <v>17</v>
      </c>
    </row>
    <row r="10" spans="4:7" ht="13.5" customHeight="1">
      <c r="D10" s="16" t="s">
        <v>93</v>
      </c>
      <c r="E10" s="13" t="s">
        <v>94</v>
      </c>
      <c r="F10" s="91" t="s">
        <v>17</v>
      </c>
      <c r="G10" s="20" t="s">
        <v>17</v>
      </c>
    </row>
    <row r="11" spans="4:7" ht="13.5" customHeight="1">
      <c r="D11" s="16" t="s">
        <v>263</v>
      </c>
      <c r="E11" s="13" t="s">
        <v>264</v>
      </c>
      <c r="F11" s="91" t="s">
        <v>17</v>
      </c>
      <c r="G11" s="20" t="s">
        <v>17</v>
      </c>
    </row>
    <row r="12" spans="4:7" ht="15">
      <c r="D12" s="16" t="s">
        <v>265</v>
      </c>
      <c r="E12" s="13" t="s">
        <v>13</v>
      </c>
      <c r="F12" s="91" t="s">
        <v>17</v>
      </c>
      <c r="G12" s="20" t="s">
        <v>17</v>
      </c>
    </row>
    <row r="13" spans="4:7" ht="15">
      <c r="D13" s="16" t="s">
        <v>95</v>
      </c>
      <c r="E13" s="13" t="s">
        <v>13</v>
      </c>
      <c r="F13" s="91" t="s">
        <v>17</v>
      </c>
      <c r="G13" s="20" t="s">
        <v>17</v>
      </c>
    </row>
    <row r="14" spans="4:7" ht="15">
      <c r="D14" s="16" t="s">
        <v>266</v>
      </c>
      <c r="E14" s="13" t="s">
        <v>13</v>
      </c>
      <c r="F14" s="91" t="s">
        <v>17</v>
      </c>
      <c r="G14" s="20" t="s">
        <v>17</v>
      </c>
    </row>
    <row r="15" spans="4:7" ht="15">
      <c r="D15" s="16" t="s">
        <v>96</v>
      </c>
      <c r="E15" s="13" t="s">
        <v>13</v>
      </c>
      <c r="F15" s="91" t="s">
        <v>17</v>
      </c>
      <c r="G15" s="20" t="s">
        <v>17</v>
      </c>
    </row>
    <row r="16" spans="4:7" ht="15">
      <c r="D16" s="16" t="s">
        <v>267</v>
      </c>
      <c r="E16" s="13" t="s">
        <v>13</v>
      </c>
      <c r="F16" s="91" t="s">
        <v>17</v>
      </c>
      <c r="G16" s="20" t="s">
        <v>17</v>
      </c>
    </row>
    <row r="17" spans="4:7" ht="15">
      <c r="D17" s="16" t="s">
        <v>97</v>
      </c>
      <c r="E17" s="13" t="s">
        <v>98</v>
      </c>
      <c r="F17" s="91" t="s">
        <v>17</v>
      </c>
      <c r="G17" s="20" t="s">
        <v>17</v>
      </c>
    </row>
    <row r="18" spans="4:7" ht="15">
      <c r="D18" s="16" t="s">
        <v>268</v>
      </c>
      <c r="E18" s="13" t="s">
        <v>13</v>
      </c>
      <c r="F18" s="91">
        <v>1</v>
      </c>
      <c r="G18" s="20">
        <v>13</v>
      </c>
    </row>
    <row r="19" spans="4:7" ht="15">
      <c r="D19" s="16" t="s">
        <v>269</v>
      </c>
      <c r="E19" s="13" t="s">
        <v>70</v>
      </c>
      <c r="F19" s="91" t="s">
        <v>17</v>
      </c>
      <c r="G19" s="20" t="s">
        <v>17</v>
      </c>
    </row>
    <row r="20" spans="4:7" ht="15">
      <c r="D20" s="16" t="s">
        <v>99</v>
      </c>
      <c r="E20" s="13" t="s">
        <v>25</v>
      </c>
      <c r="F20" s="91">
        <v>1</v>
      </c>
      <c r="G20" s="20">
        <v>13</v>
      </c>
    </row>
    <row r="21" spans="4:7" ht="15">
      <c r="D21" s="16" t="s">
        <v>100</v>
      </c>
      <c r="E21" s="13" t="s">
        <v>25</v>
      </c>
      <c r="F21" s="91" t="s">
        <v>17</v>
      </c>
      <c r="G21" s="20" t="s">
        <v>17</v>
      </c>
    </row>
    <row r="22" spans="4:7" ht="15">
      <c r="D22" s="16" t="s">
        <v>270</v>
      </c>
      <c r="E22" s="13" t="s">
        <v>13</v>
      </c>
      <c r="F22" s="91" t="s">
        <v>17</v>
      </c>
      <c r="G22" s="20" t="s">
        <v>17</v>
      </c>
    </row>
    <row r="23" spans="4:7" ht="15">
      <c r="D23" s="16" t="s">
        <v>101</v>
      </c>
      <c r="E23" s="13" t="s">
        <v>102</v>
      </c>
      <c r="F23" s="91" t="s">
        <v>17</v>
      </c>
      <c r="G23" s="20" t="s">
        <v>17</v>
      </c>
    </row>
    <row r="24" spans="4:7" ht="15">
      <c r="D24" s="19" t="s">
        <v>271</v>
      </c>
      <c r="E24" s="15" t="s">
        <v>13</v>
      </c>
      <c r="F24" s="92" t="s">
        <v>17</v>
      </c>
      <c r="G24" s="131" t="s">
        <v>17</v>
      </c>
    </row>
    <row r="25" spans="4:7" ht="15">
      <c r="D25" s="19" t="s">
        <v>272</v>
      </c>
      <c r="E25" s="15" t="s">
        <v>273</v>
      </c>
      <c r="F25" s="92">
        <v>3</v>
      </c>
      <c r="G25" s="131">
        <v>39</v>
      </c>
    </row>
    <row r="26" spans="4:7" ht="15">
      <c r="D26" s="19" t="s">
        <v>274</v>
      </c>
      <c r="E26" s="15" t="s">
        <v>275</v>
      </c>
      <c r="F26" s="92" t="s">
        <v>17</v>
      </c>
      <c r="G26" s="131" t="s">
        <v>17</v>
      </c>
    </row>
    <row r="27" spans="4:7" ht="15">
      <c r="D27" s="19" t="s">
        <v>276</v>
      </c>
      <c r="E27" s="15" t="s">
        <v>275</v>
      </c>
      <c r="F27" s="92" t="s">
        <v>17</v>
      </c>
      <c r="G27" s="131" t="s">
        <v>17</v>
      </c>
    </row>
    <row r="28" spans="4:7" ht="15">
      <c r="D28" s="19" t="s">
        <v>277</v>
      </c>
      <c r="E28" s="15" t="s">
        <v>27</v>
      </c>
      <c r="F28" s="92">
        <v>1</v>
      </c>
      <c r="G28" s="131">
        <v>13</v>
      </c>
    </row>
    <row r="29" spans="4:7" ht="15">
      <c r="D29" s="19" t="s">
        <v>278</v>
      </c>
      <c r="E29" s="15" t="s">
        <v>275</v>
      </c>
      <c r="F29" s="92">
        <v>2</v>
      </c>
      <c r="G29" s="131">
        <v>26</v>
      </c>
    </row>
    <row r="30" spans="4:7" ht="15">
      <c r="D30" s="19" t="s">
        <v>279</v>
      </c>
      <c r="E30" s="15" t="s">
        <v>275</v>
      </c>
      <c r="F30" s="92" t="s">
        <v>17</v>
      </c>
      <c r="G30" s="131" t="s">
        <v>17</v>
      </c>
    </row>
    <row r="31" spans="4:7" ht="15">
      <c r="D31" s="19" t="s">
        <v>280</v>
      </c>
      <c r="E31" s="15" t="s">
        <v>275</v>
      </c>
      <c r="F31" s="92" t="s">
        <v>17</v>
      </c>
      <c r="G31" s="131" t="s">
        <v>17</v>
      </c>
    </row>
    <row r="32" spans="4:7" ht="15">
      <c r="D32" s="19" t="s">
        <v>281</v>
      </c>
      <c r="E32" s="15" t="s">
        <v>275</v>
      </c>
      <c r="F32" s="92" t="s">
        <v>17</v>
      </c>
      <c r="G32" s="131" t="s">
        <v>17</v>
      </c>
    </row>
    <row r="33" spans="4:7" ht="15">
      <c r="D33" s="19" t="s">
        <v>103</v>
      </c>
      <c r="E33" s="15" t="s">
        <v>104</v>
      </c>
      <c r="F33" s="92">
        <v>6</v>
      </c>
      <c r="G33" s="131">
        <v>88</v>
      </c>
    </row>
    <row r="34" spans="4:7" ht="15">
      <c r="D34" s="16" t="s">
        <v>105</v>
      </c>
      <c r="E34" s="13" t="s">
        <v>27</v>
      </c>
      <c r="F34" s="91">
        <v>1</v>
      </c>
      <c r="G34" s="20">
        <v>18</v>
      </c>
    </row>
    <row r="35" spans="4:7" ht="15">
      <c r="D35" s="16" t="s">
        <v>106</v>
      </c>
      <c r="E35" s="13" t="s">
        <v>27</v>
      </c>
      <c r="F35" s="91">
        <v>1</v>
      </c>
      <c r="G35" s="20">
        <v>18</v>
      </c>
    </row>
    <row r="36" spans="4:7" ht="15">
      <c r="D36" s="16" t="s">
        <v>108</v>
      </c>
      <c r="E36" s="13" t="s">
        <v>27</v>
      </c>
      <c r="F36" s="91">
        <v>1</v>
      </c>
      <c r="G36" s="20">
        <v>18</v>
      </c>
    </row>
    <row r="37" spans="4:7" ht="15">
      <c r="D37" s="16" t="s">
        <v>109</v>
      </c>
      <c r="E37" s="13" t="s">
        <v>27</v>
      </c>
      <c r="F37" s="91">
        <v>1</v>
      </c>
      <c r="G37" s="20">
        <v>18</v>
      </c>
    </row>
    <row r="38" spans="4:7" ht="15">
      <c r="D38" s="16" t="s">
        <v>110</v>
      </c>
      <c r="E38" s="13" t="s">
        <v>13</v>
      </c>
      <c r="F38" s="91">
        <v>1</v>
      </c>
      <c r="G38" s="20">
        <v>18</v>
      </c>
    </row>
    <row r="39" spans="4:7" ht="15">
      <c r="D39" s="16" t="s">
        <v>111</v>
      </c>
      <c r="E39" s="13" t="s">
        <v>13</v>
      </c>
      <c r="F39" s="91">
        <v>1</v>
      </c>
      <c r="G39" s="20">
        <v>18</v>
      </c>
    </row>
    <row r="40" spans="4:7" ht="15">
      <c r="D40" s="16" t="s">
        <v>112</v>
      </c>
      <c r="E40" s="13" t="s">
        <v>13</v>
      </c>
      <c r="F40" s="91">
        <v>1</v>
      </c>
      <c r="G40" s="20">
        <v>18</v>
      </c>
    </row>
    <row r="41" spans="4:7" ht="15">
      <c r="D41" s="16" t="s">
        <v>113</v>
      </c>
      <c r="E41" s="13" t="s">
        <v>13</v>
      </c>
      <c r="F41" s="91">
        <v>1</v>
      </c>
      <c r="G41" s="20">
        <v>18</v>
      </c>
    </row>
    <row r="42" spans="4:7" ht="15">
      <c r="D42" s="16" t="s">
        <v>114</v>
      </c>
      <c r="E42" s="13" t="s">
        <v>27</v>
      </c>
      <c r="F42" s="91">
        <v>1</v>
      </c>
      <c r="G42" s="20">
        <v>18</v>
      </c>
    </row>
    <row r="43" spans="4:7" ht="15">
      <c r="D43" s="16" t="s">
        <v>282</v>
      </c>
      <c r="E43" s="13" t="s">
        <v>283</v>
      </c>
      <c r="F43" s="91" t="s">
        <v>17</v>
      </c>
      <c r="G43" s="20" t="s">
        <v>17</v>
      </c>
    </row>
    <row r="44" spans="4:7" ht="15">
      <c r="D44" s="16" t="s">
        <v>284</v>
      </c>
      <c r="E44" s="13" t="s">
        <v>283</v>
      </c>
      <c r="F44" s="91">
        <v>1</v>
      </c>
      <c r="G44" s="20">
        <v>18</v>
      </c>
    </row>
    <row r="45" spans="4:7" ht="15">
      <c r="D45" s="16" t="s">
        <v>285</v>
      </c>
      <c r="E45" s="13" t="s">
        <v>283</v>
      </c>
      <c r="F45" s="91">
        <v>1</v>
      </c>
      <c r="G45" s="20">
        <v>18</v>
      </c>
    </row>
    <row r="46" spans="4:7" ht="15">
      <c r="D46" s="16" t="s">
        <v>286</v>
      </c>
      <c r="E46" s="13" t="s">
        <v>283</v>
      </c>
      <c r="F46" s="91" t="s">
        <v>17</v>
      </c>
      <c r="G46" s="20" t="s">
        <v>17</v>
      </c>
    </row>
    <row r="47" spans="4:7" ht="15">
      <c r="D47" s="16" t="s">
        <v>115</v>
      </c>
      <c r="E47" s="13" t="s">
        <v>116</v>
      </c>
      <c r="F47" s="91">
        <v>2</v>
      </c>
      <c r="G47" s="20">
        <v>36</v>
      </c>
    </row>
    <row r="48" spans="4:7" ht="15">
      <c r="D48" s="16" t="s">
        <v>117</v>
      </c>
      <c r="E48" s="13" t="s">
        <v>13</v>
      </c>
      <c r="F48" s="91" t="s">
        <v>17</v>
      </c>
      <c r="G48" s="20" t="s">
        <v>17</v>
      </c>
    </row>
    <row r="49" spans="4:7" ht="15">
      <c r="D49" s="16" t="s">
        <v>118</v>
      </c>
      <c r="E49" s="13" t="s">
        <v>13</v>
      </c>
      <c r="F49" s="91" t="s">
        <v>17</v>
      </c>
      <c r="G49" s="20" t="s">
        <v>17</v>
      </c>
    </row>
    <row r="50" spans="4:7" ht="15">
      <c r="D50" s="16" t="s">
        <v>119</v>
      </c>
      <c r="E50" s="13" t="s">
        <v>27</v>
      </c>
      <c r="F50" s="91">
        <v>1</v>
      </c>
      <c r="G50" s="20">
        <v>18</v>
      </c>
    </row>
    <row r="51" spans="4:7" ht="15">
      <c r="D51" s="16" t="s">
        <v>287</v>
      </c>
      <c r="E51" s="13" t="s">
        <v>288</v>
      </c>
      <c r="F51" s="91" t="s">
        <v>17</v>
      </c>
      <c r="G51" s="20" t="s">
        <v>17</v>
      </c>
    </row>
    <row r="52" spans="4:7" ht="15">
      <c r="D52" s="16" t="s">
        <v>289</v>
      </c>
      <c r="E52" s="13" t="s">
        <v>288</v>
      </c>
      <c r="F52" s="91">
        <v>1</v>
      </c>
      <c r="G52" s="20">
        <v>18</v>
      </c>
    </row>
    <row r="53" spans="4:7" ht="15">
      <c r="D53" s="16" t="s">
        <v>120</v>
      </c>
      <c r="E53" s="13" t="s">
        <v>98</v>
      </c>
      <c r="F53" s="91">
        <v>1</v>
      </c>
      <c r="G53" s="20">
        <v>18</v>
      </c>
    </row>
    <row r="54" spans="4:7" ht="15">
      <c r="D54" s="16" t="s">
        <v>121</v>
      </c>
      <c r="E54" s="13" t="s">
        <v>98</v>
      </c>
      <c r="F54" s="91">
        <v>1</v>
      </c>
      <c r="G54" s="20">
        <v>18</v>
      </c>
    </row>
    <row r="55" spans="4:7" ht="15">
      <c r="D55" s="16" t="s">
        <v>122</v>
      </c>
      <c r="E55" s="13" t="s">
        <v>123</v>
      </c>
      <c r="F55" s="91">
        <v>1</v>
      </c>
      <c r="G55" s="20">
        <v>18</v>
      </c>
    </row>
    <row r="56" spans="4:7" ht="15">
      <c r="D56" s="16" t="s">
        <v>124</v>
      </c>
      <c r="E56" s="13" t="s">
        <v>125</v>
      </c>
      <c r="F56" s="91" t="s">
        <v>17</v>
      </c>
      <c r="G56" s="20" t="s">
        <v>17</v>
      </c>
    </row>
    <row r="57" spans="4:7" ht="15">
      <c r="D57" s="16" t="s">
        <v>126</v>
      </c>
      <c r="E57" s="13" t="s">
        <v>123</v>
      </c>
      <c r="F57" s="91">
        <v>1</v>
      </c>
      <c r="G57" s="20">
        <v>18</v>
      </c>
    </row>
    <row r="58" spans="4:7" ht="15">
      <c r="D58" s="16" t="s">
        <v>127</v>
      </c>
      <c r="E58" s="13" t="s">
        <v>27</v>
      </c>
      <c r="F58" s="91">
        <v>1</v>
      </c>
      <c r="G58" s="20">
        <v>18</v>
      </c>
    </row>
    <row r="59" spans="4:7" ht="15">
      <c r="D59" s="16" t="s">
        <v>128</v>
      </c>
      <c r="E59" s="13" t="s">
        <v>129</v>
      </c>
      <c r="F59" s="91">
        <v>1</v>
      </c>
      <c r="G59" s="20">
        <v>18</v>
      </c>
    </row>
    <row r="60" spans="4:7" ht="15">
      <c r="D60" s="16" t="s">
        <v>130</v>
      </c>
      <c r="E60" s="13" t="s">
        <v>116</v>
      </c>
      <c r="F60" s="91">
        <v>4</v>
      </c>
      <c r="G60" s="20">
        <v>72</v>
      </c>
    </row>
    <row r="61" spans="4:7" ht="15">
      <c r="D61" s="16" t="s">
        <v>131</v>
      </c>
      <c r="E61" s="13" t="s">
        <v>116</v>
      </c>
      <c r="F61" s="91">
        <v>1</v>
      </c>
      <c r="G61" s="20">
        <v>18</v>
      </c>
    </row>
    <row r="62" spans="4:7" ht="15">
      <c r="D62" s="16" t="s">
        <v>132</v>
      </c>
      <c r="E62" s="13" t="s">
        <v>116</v>
      </c>
      <c r="F62" s="91">
        <v>1</v>
      </c>
      <c r="G62" s="20">
        <v>18</v>
      </c>
    </row>
    <row r="63" spans="4:7" ht="15">
      <c r="D63" s="16" t="s">
        <v>133</v>
      </c>
      <c r="E63" s="13" t="s">
        <v>116</v>
      </c>
      <c r="F63" s="91">
        <v>1</v>
      </c>
      <c r="G63" s="20">
        <v>18</v>
      </c>
    </row>
    <row r="64" spans="4:7" ht="15">
      <c r="D64" s="16" t="s">
        <v>135</v>
      </c>
      <c r="E64" s="13" t="s">
        <v>27</v>
      </c>
      <c r="F64" s="91">
        <v>1</v>
      </c>
      <c r="G64" s="20">
        <v>18</v>
      </c>
    </row>
    <row r="65" spans="4:7" ht="15">
      <c r="D65" s="16" t="s">
        <v>137</v>
      </c>
      <c r="E65" s="13" t="s">
        <v>136</v>
      </c>
      <c r="F65" s="91">
        <v>1</v>
      </c>
      <c r="G65" s="20">
        <v>18</v>
      </c>
    </row>
    <row r="66" spans="4:7" ht="15">
      <c r="D66" s="16" t="s">
        <v>138</v>
      </c>
      <c r="E66" s="13" t="s">
        <v>136</v>
      </c>
      <c r="F66" s="91">
        <v>1</v>
      </c>
      <c r="G66" s="20">
        <v>18</v>
      </c>
    </row>
    <row r="67" spans="4:7" ht="15">
      <c r="D67" s="16" t="s">
        <v>290</v>
      </c>
      <c r="E67" s="13" t="s">
        <v>291</v>
      </c>
      <c r="F67" s="91">
        <v>1</v>
      </c>
      <c r="G67" s="20">
        <v>18</v>
      </c>
    </row>
    <row r="68" spans="4:7" ht="15">
      <c r="D68" s="16" t="s">
        <v>292</v>
      </c>
      <c r="E68" s="13" t="s">
        <v>293</v>
      </c>
      <c r="F68" s="91" t="s">
        <v>17</v>
      </c>
      <c r="G68" s="20" t="s">
        <v>17</v>
      </c>
    </row>
    <row r="69" spans="4:7" ht="15">
      <c r="D69" s="16" t="s">
        <v>294</v>
      </c>
      <c r="E69" s="13" t="s">
        <v>293</v>
      </c>
      <c r="F69" s="91">
        <v>2</v>
      </c>
      <c r="G69" s="20">
        <v>26</v>
      </c>
    </row>
    <row r="70" spans="4:7" ht="15">
      <c r="D70" s="16" t="s">
        <v>295</v>
      </c>
      <c r="E70" s="13" t="s">
        <v>293</v>
      </c>
      <c r="F70" s="91">
        <v>2</v>
      </c>
      <c r="G70" s="20">
        <v>26</v>
      </c>
    </row>
    <row r="71" spans="4:7" ht="15">
      <c r="D71" s="16" t="s">
        <v>296</v>
      </c>
      <c r="E71" s="13" t="s">
        <v>293</v>
      </c>
      <c r="F71" s="91">
        <v>2</v>
      </c>
      <c r="G71" s="20">
        <v>26</v>
      </c>
    </row>
    <row r="72" spans="4:7" ht="15">
      <c r="D72" s="16" t="s">
        <v>297</v>
      </c>
      <c r="E72" s="13" t="s">
        <v>293</v>
      </c>
      <c r="F72" s="91">
        <v>1</v>
      </c>
      <c r="G72" s="20">
        <v>13</v>
      </c>
    </row>
    <row r="73" spans="4:7" ht="15">
      <c r="D73" s="16" t="s">
        <v>298</v>
      </c>
      <c r="E73" s="13" t="s">
        <v>293</v>
      </c>
      <c r="F73" s="91">
        <v>2</v>
      </c>
      <c r="G73" s="20">
        <v>26</v>
      </c>
    </row>
    <row r="74" spans="4:7" ht="15">
      <c r="D74" s="16" t="s">
        <v>139</v>
      </c>
      <c r="E74" s="13" t="s">
        <v>27</v>
      </c>
      <c r="F74" s="91">
        <v>1</v>
      </c>
      <c r="G74" s="20">
        <v>13</v>
      </c>
    </row>
    <row r="75" spans="4:7" ht="15">
      <c r="D75" s="16" t="s">
        <v>140</v>
      </c>
      <c r="E75" s="13" t="s">
        <v>27</v>
      </c>
      <c r="F75" s="91">
        <v>1</v>
      </c>
      <c r="G75" s="20">
        <v>13</v>
      </c>
    </row>
    <row r="76" spans="4:7" ht="15">
      <c r="D76" s="16" t="s">
        <v>141</v>
      </c>
      <c r="E76" s="13" t="s">
        <v>27</v>
      </c>
      <c r="F76" s="91">
        <v>1</v>
      </c>
      <c r="G76" s="20">
        <v>13</v>
      </c>
    </row>
    <row r="77" spans="4:7" ht="15">
      <c r="D77" s="16" t="s">
        <v>299</v>
      </c>
      <c r="E77" s="13" t="s">
        <v>129</v>
      </c>
      <c r="F77" s="91">
        <v>1</v>
      </c>
      <c r="G77" s="20">
        <v>13</v>
      </c>
    </row>
    <row r="78" spans="4:7" ht="15">
      <c r="D78" s="16" t="s">
        <v>300</v>
      </c>
      <c r="E78" s="13" t="s">
        <v>129</v>
      </c>
      <c r="F78" s="91">
        <v>1</v>
      </c>
      <c r="G78" s="20">
        <v>13</v>
      </c>
    </row>
    <row r="79" spans="4:7" ht="15">
      <c r="D79" s="16" t="s">
        <v>301</v>
      </c>
      <c r="E79" s="13" t="s">
        <v>13</v>
      </c>
      <c r="F79" s="91" t="s">
        <v>17</v>
      </c>
      <c r="G79" s="20" t="s">
        <v>17</v>
      </c>
    </row>
    <row r="80" spans="4:7" ht="15">
      <c r="D80" s="16" t="s">
        <v>142</v>
      </c>
      <c r="E80" s="13" t="s">
        <v>35</v>
      </c>
      <c r="F80" s="91">
        <v>1</v>
      </c>
      <c r="G80" s="20">
        <v>13</v>
      </c>
    </row>
    <row r="81" spans="4:7" ht="15">
      <c r="D81" s="16" t="s">
        <v>302</v>
      </c>
      <c r="E81" s="13" t="s">
        <v>303</v>
      </c>
      <c r="F81" s="91" t="s">
        <v>17</v>
      </c>
      <c r="G81" s="20" t="s">
        <v>17</v>
      </c>
    </row>
    <row r="82" spans="4:7" ht="15">
      <c r="D82" s="16" t="s">
        <v>304</v>
      </c>
      <c r="E82" s="13" t="s">
        <v>98</v>
      </c>
      <c r="F82" s="91" t="s">
        <v>17</v>
      </c>
      <c r="G82" s="20" t="s">
        <v>17</v>
      </c>
    </row>
    <row r="83" spans="4:7" ht="15">
      <c r="D83" s="16" t="s">
        <v>305</v>
      </c>
      <c r="E83" s="13" t="s">
        <v>13</v>
      </c>
      <c r="F83" s="91" t="s">
        <v>17</v>
      </c>
      <c r="G83" s="20" t="s">
        <v>17</v>
      </c>
    </row>
    <row r="84" spans="4:7" ht="15">
      <c r="D84" s="16" t="s">
        <v>143</v>
      </c>
      <c r="E84" s="13" t="s">
        <v>13</v>
      </c>
      <c r="F84" s="91" t="s">
        <v>17</v>
      </c>
      <c r="G84" s="20" t="s">
        <v>17</v>
      </c>
    </row>
    <row r="85" spans="4:7" ht="15">
      <c r="D85" s="19" t="s">
        <v>144</v>
      </c>
      <c r="E85" s="15" t="s">
        <v>25</v>
      </c>
      <c r="F85" s="92">
        <v>1</v>
      </c>
      <c r="G85" s="131">
        <v>13</v>
      </c>
    </row>
    <row r="86" spans="4:7" ht="15">
      <c r="D86" s="16" t="s">
        <v>306</v>
      </c>
      <c r="E86" s="13" t="s">
        <v>27</v>
      </c>
      <c r="F86" s="91" t="s">
        <v>17</v>
      </c>
      <c r="G86" s="20" t="s">
        <v>17</v>
      </c>
    </row>
    <row r="87" spans="4:7" ht="15">
      <c r="D87" s="16" t="s">
        <v>307</v>
      </c>
      <c r="E87" s="13" t="s">
        <v>13</v>
      </c>
      <c r="F87" s="91" t="s">
        <v>17</v>
      </c>
      <c r="G87" s="20" t="s">
        <v>17</v>
      </c>
    </row>
    <row r="88" spans="4:7" ht="15">
      <c r="D88" s="16" t="s">
        <v>308</v>
      </c>
      <c r="E88" s="13" t="s">
        <v>129</v>
      </c>
      <c r="F88" s="91" t="s">
        <v>17</v>
      </c>
      <c r="G88" s="20" t="s">
        <v>17</v>
      </c>
    </row>
    <row r="89" spans="4:7" ht="15">
      <c r="D89" s="16" t="s">
        <v>145</v>
      </c>
      <c r="E89" s="13" t="s">
        <v>146</v>
      </c>
      <c r="F89" s="91" t="s">
        <v>17</v>
      </c>
      <c r="G89" s="20" t="s">
        <v>17</v>
      </c>
    </row>
    <row r="90" spans="4:7" ht="15">
      <c r="D90" s="16" t="s">
        <v>309</v>
      </c>
      <c r="E90" s="13" t="s">
        <v>129</v>
      </c>
      <c r="F90" s="91" t="s">
        <v>17</v>
      </c>
      <c r="G90" s="20" t="s">
        <v>17</v>
      </c>
    </row>
    <row r="91" spans="4:7" ht="15">
      <c r="D91" s="16" t="s">
        <v>310</v>
      </c>
      <c r="E91" s="13" t="s">
        <v>129</v>
      </c>
      <c r="F91" s="91" t="s">
        <v>17</v>
      </c>
      <c r="G91" s="20" t="s">
        <v>17</v>
      </c>
    </row>
    <row r="92" spans="4:7" ht="15">
      <c r="D92" s="16" t="s">
        <v>311</v>
      </c>
      <c r="E92" s="13" t="s">
        <v>13</v>
      </c>
      <c r="F92" s="91" t="s">
        <v>17</v>
      </c>
      <c r="G92" s="20" t="s">
        <v>17</v>
      </c>
    </row>
    <row r="93" spans="4:7" ht="15">
      <c r="D93" s="16" t="s">
        <v>312</v>
      </c>
      <c r="E93" s="13" t="s">
        <v>13</v>
      </c>
      <c r="F93" s="91" t="s">
        <v>17</v>
      </c>
      <c r="G93" s="20" t="s">
        <v>17</v>
      </c>
    </row>
    <row r="94" spans="4:7" ht="15">
      <c r="D94" s="16" t="s">
        <v>147</v>
      </c>
      <c r="E94" s="13" t="s">
        <v>148</v>
      </c>
      <c r="F94" s="91" t="s">
        <v>17</v>
      </c>
      <c r="G94" s="20" t="s">
        <v>17</v>
      </c>
    </row>
    <row r="95" spans="4:7" ht="15">
      <c r="D95" s="16" t="s">
        <v>313</v>
      </c>
      <c r="E95" s="13" t="s">
        <v>129</v>
      </c>
      <c r="F95" s="91" t="s">
        <v>17</v>
      </c>
      <c r="G95" s="20" t="s">
        <v>17</v>
      </c>
    </row>
    <row r="96" spans="4:7" ht="15">
      <c r="D96" s="16" t="s">
        <v>314</v>
      </c>
      <c r="E96" s="13" t="s">
        <v>13</v>
      </c>
      <c r="F96" s="91" t="s">
        <v>17</v>
      </c>
      <c r="G96" s="20" t="s">
        <v>17</v>
      </c>
    </row>
    <row r="97" spans="4:7" ht="15">
      <c r="D97" s="16" t="s">
        <v>315</v>
      </c>
      <c r="E97" s="13" t="s">
        <v>13</v>
      </c>
      <c r="F97" s="91" t="s">
        <v>17</v>
      </c>
      <c r="G97" s="20" t="s">
        <v>17</v>
      </c>
    </row>
    <row r="98" spans="4:7" ht="15">
      <c r="D98" s="16" t="s">
        <v>316</v>
      </c>
      <c r="E98" s="13" t="s">
        <v>129</v>
      </c>
      <c r="F98" s="91" t="s">
        <v>17</v>
      </c>
      <c r="G98" s="20" t="s">
        <v>17</v>
      </c>
    </row>
    <row r="99" spans="4:7" ht="15">
      <c r="D99" s="16" t="s">
        <v>317</v>
      </c>
      <c r="E99" s="13" t="s">
        <v>13</v>
      </c>
      <c r="F99" s="91" t="s">
        <v>17</v>
      </c>
      <c r="G99" s="20" t="s">
        <v>17</v>
      </c>
    </row>
    <row r="100" spans="4:7" ht="15">
      <c r="D100" s="16" t="s">
        <v>318</v>
      </c>
      <c r="E100" s="13" t="s">
        <v>13</v>
      </c>
      <c r="F100" s="91" t="s">
        <v>17</v>
      </c>
      <c r="G100" s="20" t="s">
        <v>17</v>
      </c>
    </row>
    <row r="101" spans="4:7" ht="15">
      <c r="D101" s="16" t="s">
        <v>319</v>
      </c>
      <c r="E101" s="13" t="s">
        <v>13</v>
      </c>
      <c r="F101" s="91" t="s">
        <v>17</v>
      </c>
      <c r="G101" s="20" t="s">
        <v>17</v>
      </c>
    </row>
    <row r="102" spans="4:7" ht="15">
      <c r="D102" s="16" t="s">
        <v>149</v>
      </c>
      <c r="E102" s="13" t="s">
        <v>35</v>
      </c>
      <c r="F102" s="91" t="s">
        <v>17</v>
      </c>
      <c r="G102" s="20" t="s">
        <v>17</v>
      </c>
    </row>
    <row r="103" spans="4:7" ht="15">
      <c r="D103" s="16" t="s">
        <v>150</v>
      </c>
      <c r="E103" s="13" t="s">
        <v>151</v>
      </c>
      <c r="F103" s="91" t="s">
        <v>17</v>
      </c>
      <c r="G103" s="20" t="s">
        <v>17</v>
      </c>
    </row>
    <row r="104" spans="4:7" ht="15">
      <c r="D104" s="16" t="s">
        <v>320</v>
      </c>
      <c r="E104" s="13" t="s">
        <v>129</v>
      </c>
      <c r="F104" s="91" t="s">
        <v>17</v>
      </c>
      <c r="G104" s="20" t="s">
        <v>17</v>
      </c>
    </row>
    <row r="105" spans="4:7" ht="15">
      <c r="D105" s="16" t="s">
        <v>321</v>
      </c>
      <c r="E105" s="13" t="s">
        <v>13</v>
      </c>
      <c r="F105" s="91" t="s">
        <v>17</v>
      </c>
      <c r="G105" s="20" t="s">
        <v>17</v>
      </c>
    </row>
    <row r="106" spans="4:7" ht="15">
      <c r="D106" s="16" t="s">
        <v>322</v>
      </c>
      <c r="E106" s="13" t="s">
        <v>129</v>
      </c>
      <c r="F106" s="91" t="s">
        <v>17</v>
      </c>
      <c r="G106" s="20" t="s">
        <v>17</v>
      </c>
    </row>
    <row r="107" spans="4:7" ht="15">
      <c r="D107" s="16" t="s">
        <v>152</v>
      </c>
      <c r="E107" s="13" t="s">
        <v>35</v>
      </c>
      <c r="F107" s="91" t="s">
        <v>17</v>
      </c>
      <c r="G107" s="20" t="s">
        <v>17</v>
      </c>
    </row>
    <row r="108" spans="4:7" ht="15">
      <c r="D108" s="16" t="s">
        <v>153</v>
      </c>
      <c r="E108" s="13" t="s">
        <v>13</v>
      </c>
      <c r="F108" s="91" t="s">
        <v>17</v>
      </c>
      <c r="G108" s="20" t="s">
        <v>17</v>
      </c>
    </row>
    <row r="109" spans="4:7" ht="15">
      <c r="D109" s="16" t="s">
        <v>154</v>
      </c>
      <c r="E109" s="13" t="s">
        <v>35</v>
      </c>
      <c r="F109" s="91" t="s">
        <v>17</v>
      </c>
      <c r="G109" s="20" t="s">
        <v>17</v>
      </c>
    </row>
    <row r="110" spans="4:7" ht="15">
      <c r="D110" s="16" t="s">
        <v>323</v>
      </c>
      <c r="E110" s="13" t="s">
        <v>324</v>
      </c>
      <c r="F110" s="91" t="s">
        <v>17</v>
      </c>
      <c r="G110" s="20" t="s">
        <v>17</v>
      </c>
    </row>
    <row r="111" spans="4:7" ht="15.75" thickBot="1">
      <c r="D111" s="93" t="s">
        <v>428</v>
      </c>
      <c r="E111" s="196"/>
      <c r="F111" s="197">
        <v>22</v>
      </c>
      <c r="G111" s="187">
        <v>391</v>
      </c>
    </row>
    <row r="112" spans="4:7" ht="16.5" thickBot="1">
      <c r="D112" s="198" t="s">
        <v>258</v>
      </c>
      <c r="E112" s="199"/>
      <c r="F112" s="200">
        <f>SUM(F7:F111)</f>
        <v>85</v>
      </c>
      <c r="G112" s="190">
        <f>SUM(G7:G111)</f>
        <v>1380</v>
      </c>
    </row>
    <row r="113" spans="4:7" ht="15">
      <c r="D113" s="30"/>
      <c r="E113" s="31"/>
      <c r="F113" s="31"/>
      <c r="G113" s="34"/>
    </row>
    <row r="114" spans="4:7" ht="15">
      <c r="D114" s="30"/>
      <c r="E114" s="31"/>
      <c r="F114" s="31"/>
      <c r="G114" s="34"/>
    </row>
    <row r="115" spans="4:7" ht="15">
      <c r="D115" s="30"/>
      <c r="E115" s="31"/>
      <c r="F115" s="31"/>
      <c r="G115" s="34"/>
    </row>
    <row r="116" spans="4:7" ht="15">
      <c r="D116" s="30"/>
      <c r="E116" s="31"/>
      <c r="F116" s="31"/>
      <c r="G116" s="34"/>
    </row>
    <row r="117" spans="4:7" ht="15">
      <c r="D117" s="30"/>
      <c r="E117" s="31"/>
      <c r="F117" s="31"/>
      <c r="G117" s="34"/>
    </row>
    <row r="118" spans="4:7" ht="15">
      <c r="D118" s="30"/>
      <c r="E118" s="31"/>
      <c r="F118" s="31"/>
      <c r="G118" s="34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</sheetData>
  <mergeCells count="2">
    <mergeCell ref="D5:E5"/>
    <mergeCell ref="D1:G1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3"/>
  <sheetViews>
    <sheetView workbookViewId="0" topLeftCell="A1">
      <selection activeCell="S26" sqref="S26"/>
    </sheetView>
  </sheetViews>
  <sheetFormatPr defaultColWidth="9.140625" defaultRowHeight="15"/>
  <cols>
    <col min="1" max="1" width="6.57421875" style="1" customWidth="1"/>
    <col min="2" max="2" width="15.8515625" style="2" customWidth="1"/>
    <col min="3" max="3" width="15.8515625" style="3" customWidth="1"/>
    <col min="4" max="5" width="15.8515625" style="4" customWidth="1"/>
    <col min="6" max="6" width="13.28125" style="4" customWidth="1"/>
    <col min="7" max="16384" width="9.140625" style="1" customWidth="1"/>
  </cols>
  <sheetData>
    <row r="1" s="278" customFormat="1" ht="15">
      <c r="B1" s="278" t="s">
        <v>483</v>
      </c>
    </row>
    <row r="2" ht="15">
      <c r="F2" s="5"/>
    </row>
    <row r="3" ht="13.5" customHeight="1">
      <c r="B3" s="2" t="s">
        <v>247</v>
      </c>
    </row>
    <row r="4" ht="13.5" customHeight="1" thickBot="1"/>
    <row r="5" spans="2:5" ht="13.5" customHeight="1" thickBot="1">
      <c r="B5" s="441" t="s">
        <v>1</v>
      </c>
      <c r="C5" s="442"/>
      <c r="D5" s="6"/>
      <c r="E5" s="6"/>
    </row>
    <row r="6" spans="2:9" ht="13.5" customHeight="1" thickBot="1">
      <c r="B6" s="52" t="s">
        <v>2</v>
      </c>
      <c r="C6" s="52" t="s">
        <v>86</v>
      </c>
      <c r="D6" s="52" t="s">
        <v>248</v>
      </c>
      <c r="E6" s="52" t="s">
        <v>6</v>
      </c>
      <c r="F6" s="4"/>
      <c r="G6" s="1"/>
      <c r="H6" s="1"/>
      <c r="I6" s="1"/>
    </row>
    <row r="7" spans="2:9" ht="13.5" customHeight="1">
      <c r="B7" s="181">
        <v>1</v>
      </c>
      <c r="C7" s="89" t="s">
        <v>249</v>
      </c>
      <c r="D7" s="89">
        <v>5</v>
      </c>
      <c r="E7" s="182">
        <v>49</v>
      </c>
      <c r="F7" s="4"/>
      <c r="G7" s="1"/>
      <c r="H7" s="1"/>
      <c r="I7" s="1"/>
    </row>
    <row r="8" spans="2:9" ht="13.5" customHeight="1">
      <c r="B8" s="12">
        <v>2</v>
      </c>
      <c r="C8" s="13" t="s">
        <v>13</v>
      </c>
      <c r="D8" s="13">
        <v>1</v>
      </c>
      <c r="E8" s="20">
        <v>15</v>
      </c>
      <c r="F8" s="4"/>
      <c r="G8" s="1"/>
      <c r="H8" s="1"/>
      <c r="I8" s="1"/>
    </row>
    <row r="9" spans="2:9" ht="13.5" customHeight="1">
      <c r="B9" s="12">
        <v>3</v>
      </c>
      <c r="C9" s="13" t="s">
        <v>250</v>
      </c>
      <c r="D9" s="13" t="s">
        <v>17</v>
      </c>
      <c r="E9" s="20" t="s">
        <v>17</v>
      </c>
      <c r="F9" s="4"/>
      <c r="G9" s="1"/>
      <c r="H9" s="1"/>
      <c r="I9" s="1"/>
    </row>
    <row r="10" spans="2:5" ht="13.5" customHeight="1">
      <c r="B10" s="12" t="s">
        <v>19</v>
      </c>
      <c r="C10" s="13" t="s">
        <v>250</v>
      </c>
      <c r="D10" s="13">
        <v>1</v>
      </c>
      <c r="E10" s="20">
        <v>15</v>
      </c>
    </row>
    <row r="11" spans="2:5" ht="15">
      <c r="B11" s="12" t="s">
        <v>20</v>
      </c>
      <c r="C11" s="13" t="s">
        <v>250</v>
      </c>
      <c r="D11" s="15">
        <v>1</v>
      </c>
      <c r="E11" s="20">
        <v>15</v>
      </c>
    </row>
    <row r="12" spans="2:5" ht="15">
      <c r="B12" s="16">
        <v>5</v>
      </c>
      <c r="C12" s="13" t="s">
        <v>249</v>
      </c>
      <c r="D12" s="13" t="s">
        <v>17</v>
      </c>
      <c r="E12" s="131" t="s">
        <v>17</v>
      </c>
    </row>
    <row r="13" spans="2:8" ht="15">
      <c r="B13" s="16">
        <v>7</v>
      </c>
      <c r="C13" s="13" t="s">
        <v>23</v>
      </c>
      <c r="D13" s="13">
        <v>4</v>
      </c>
      <c r="E13" s="20">
        <v>45</v>
      </c>
      <c r="F13" s="6"/>
      <c r="G13" s="4"/>
      <c r="H13" s="4"/>
    </row>
    <row r="14" spans="2:9" ht="15">
      <c r="B14" s="19">
        <v>8</v>
      </c>
      <c r="C14" s="15" t="s">
        <v>25</v>
      </c>
      <c r="D14" s="15">
        <v>1</v>
      </c>
      <c r="E14" s="131">
        <v>15</v>
      </c>
      <c r="F14" s="6"/>
      <c r="G14" s="4"/>
      <c r="H14" s="4"/>
      <c r="I14" s="4"/>
    </row>
    <row r="15" spans="2:9" ht="15">
      <c r="B15" s="16">
        <v>9</v>
      </c>
      <c r="C15" s="13" t="s">
        <v>27</v>
      </c>
      <c r="D15" s="13">
        <v>2</v>
      </c>
      <c r="E15" s="20">
        <v>30</v>
      </c>
      <c r="F15" s="6"/>
      <c r="G15" s="4"/>
      <c r="H15" s="4"/>
      <c r="I15" s="4"/>
    </row>
    <row r="16" spans="2:9" ht="15">
      <c r="B16" s="16" t="s">
        <v>29</v>
      </c>
      <c r="C16" s="13" t="s">
        <v>30</v>
      </c>
      <c r="D16" s="13">
        <v>1</v>
      </c>
      <c r="E16" s="20">
        <v>15</v>
      </c>
      <c r="F16" s="6"/>
      <c r="G16" s="4"/>
      <c r="H16" s="4"/>
      <c r="I16" s="4"/>
    </row>
    <row r="17" spans="2:9" ht="15">
      <c r="B17" s="16" t="s">
        <v>31</v>
      </c>
      <c r="C17" s="13" t="s">
        <v>25</v>
      </c>
      <c r="D17" s="13" t="s">
        <v>17</v>
      </c>
      <c r="E17" s="20" t="s">
        <v>17</v>
      </c>
      <c r="F17" s="6"/>
      <c r="G17" s="4"/>
      <c r="H17" s="4"/>
      <c r="I17" s="4"/>
    </row>
    <row r="18" spans="2:9" ht="15">
      <c r="B18" s="16">
        <v>16</v>
      </c>
      <c r="C18" s="13" t="s">
        <v>27</v>
      </c>
      <c r="D18" s="13">
        <v>1</v>
      </c>
      <c r="E18" s="20">
        <v>15</v>
      </c>
      <c r="F18" s="6"/>
      <c r="G18" s="4"/>
      <c r="H18" s="4"/>
      <c r="I18" s="4"/>
    </row>
    <row r="19" spans="2:9" ht="15">
      <c r="B19" s="16">
        <v>17</v>
      </c>
      <c r="C19" s="13" t="s">
        <v>27</v>
      </c>
      <c r="D19" s="13">
        <v>1</v>
      </c>
      <c r="E19" s="20">
        <v>15</v>
      </c>
      <c r="F19" s="6"/>
      <c r="G19" s="4"/>
      <c r="H19" s="4"/>
      <c r="I19" s="4"/>
    </row>
    <row r="20" spans="2:9" ht="15">
      <c r="B20" s="16">
        <v>18</v>
      </c>
      <c r="C20" s="13" t="s">
        <v>25</v>
      </c>
      <c r="D20" s="13">
        <v>1</v>
      </c>
      <c r="E20" s="20">
        <v>15</v>
      </c>
      <c r="F20" s="6"/>
      <c r="G20" s="4"/>
      <c r="H20" s="4"/>
      <c r="I20" s="4"/>
    </row>
    <row r="21" spans="2:9" ht="15">
      <c r="B21" s="16">
        <v>20</v>
      </c>
      <c r="C21" s="13" t="s">
        <v>27</v>
      </c>
      <c r="D21" s="13">
        <v>2</v>
      </c>
      <c r="E21" s="20">
        <v>30</v>
      </c>
      <c r="F21" s="6"/>
      <c r="G21" s="4"/>
      <c r="H21" s="4"/>
      <c r="I21" s="4"/>
    </row>
    <row r="22" spans="2:5" ht="15">
      <c r="B22" s="16">
        <v>25</v>
      </c>
      <c r="C22" s="13" t="s">
        <v>25</v>
      </c>
      <c r="D22" s="13">
        <v>2</v>
      </c>
      <c r="E22" s="20">
        <v>30</v>
      </c>
    </row>
    <row r="23" spans="2:8" ht="15">
      <c r="B23" s="19">
        <v>26</v>
      </c>
      <c r="C23" s="15" t="s">
        <v>32</v>
      </c>
      <c r="D23" s="15">
        <v>10</v>
      </c>
      <c r="E23" s="131">
        <v>200</v>
      </c>
      <c r="F23" s="6"/>
      <c r="G23" s="4"/>
      <c r="H23" s="4"/>
    </row>
    <row r="24" spans="2:6" ht="15">
      <c r="B24" s="16" t="s">
        <v>34</v>
      </c>
      <c r="C24" s="13" t="s">
        <v>35</v>
      </c>
      <c r="D24" s="13">
        <v>1</v>
      </c>
      <c r="E24" s="20">
        <v>7</v>
      </c>
      <c r="F24" s="6"/>
    </row>
    <row r="25" spans="2:8" ht="15">
      <c r="B25" s="19" t="s">
        <v>37</v>
      </c>
      <c r="C25" s="15" t="s">
        <v>38</v>
      </c>
      <c r="D25" s="15">
        <v>1</v>
      </c>
      <c r="E25" s="131">
        <v>15</v>
      </c>
      <c r="F25" s="6"/>
      <c r="G25" s="4"/>
      <c r="H25" s="4"/>
    </row>
    <row r="26" spans="2:6" ht="15">
      <c r="B26" s="19" t="s">
        <v>39</v>
      </c>
      <c r="C26" s="13" t="s">
        <v>251</v>
      </c>
      <c r="D26" s="15" t="s">
        <v>17</v>
      </c>
      <c r="E26" s="131" t="s">
        <v>17</v>
      </c>
      <c r="F26" s="6"/>
    </row>
    <row r="27" spans="2:8" ht="15">
      <c r="B27" s="16">
        <v>28</v>
      </c>
      <c r="C27" s="13" t="s">
        <v>27</v>
      </c>
      <c r="D27" s="13">
        <v>1</v>
      </c>
      <c r="E27" s="20">
        <v>15</v>
      </c>
      <c r="F27" s="6"/>
      <c r="G27" s="4"/>
      <c r="H27" s="4"/>
    </row>
    <row r="28" spans="2:8" ht="15">
      <c r="B28" s="16">
        <v>29</v>
      </c>
      <c r="C28" s="13" t="s">
        <v>27</v>
      </c>
      <c r="D28" s="13">
        <v>1</v>
      </c>
      <c r="E28" s="20">
        <v>15</v>
      </c>
      <c r="F28" s="6"/>
      <c r="G28" s="4"/>
      <c r="H28" s="4"/>
    </row>
    <row r="29" spans="2:8" ht="15">
      <c r="B29" s="16">
        <v>30</v>
      </c>
      <c r="C29" s="13" t="s">
        <v>27</v>
      </c>
      <c r="D29" s="13">
        <v>1</v>
      </c>
      <c r="E29" s="20">
        <v>15</v>
      </c>
      <c r="F29" s="6"/>
      <c r="G29" s="4"/>
      <c r="H29" s="4"/>
    </row>
    <row r="30" spans="2:8" ht="15">
      <c r="B30" s="16">
        <v>32</v>
      </c>
      <c r="C30" s="13" t="s">
        <v>27</v>
      </c>
      <c r="D30" s="13">
        <v>1</v>
      </c>
      <c r="E30" s="20">
        <v>15</v>
      </c>
      <c r="F30" s="6"/>
      <c r="G30" s="4"/>
      <c r="H30" s="4"/>
    </row>
    <row r="31" spans="2:8" ht="15">
      <c r="B31" s="16">
        <v>33</v>
      </c>
      <c r="C31" s="13" t="s">
        <v>27</v>
      </c>
      <c r="D31" s="13">
        <v>1</v>
      </c>
      <c r="E31" s="20">
        <v>15</v>
      </c>
      <c r="F31" s="6"/>
      <c r="G31" s="4"/>
      <c r="H31" s="4"/>
    </row>
    <row r="32" spans="2:8" ht="15">
      <c r="B32" s="16" t="s">
        <v>44</v>
      </c>
      <c r="C32" s="13" t="s">
        <v>27</v>
      </c>
      <c r="D32" s="13">
        <v>1</v>
      </c>
      <c r="E32" s="20">
        <v>15</v>
      </c>
      <c r="F32" s="6"/>
      <c r="G32" s="4"/>
      <c r="H32" s="4"/>
    </row>
    <row r="33" spans="2:8" ht="15">
      <c r="B33" s="16" t="s">
        <v>45</v>
      </c>
      <c r="C33" s="13" t="s">
        <v>30</v>
      </c>
      <c r="D33" s="13" t="s">
        <v>17</v>
      </c>
      <c r="E33" s="20" t="s">
        <v>17</v>
      </c>
      <c r="F33" s="6"/>
      <c r="G33" s="4"/>
      <c r="H33" s="4"/>
    </row>
    <row r="34" spans="2:8" ht="15">
      <c r="B34" s="16" t="s">
        <v>46</v>
      </c>
      <c r="C34" s="13" t="s">
        <v>27</v>
      </c>
      <c r="D34" s="13">
        <v>1</v>
      </c>
      <c r="E34" s="20">
        <v>15</v>
      </c>
      <c r="F34" s="6"/>
      <c r="G34" s="4"/>
      <c r="H34" s="4"/>
    </row>
    <row r="35" spans="2:6" ht="15">
      <c r="B35" s="16" t="s">
        <v>47</v>
      </c>
      <c r="C35" s="13" t="s">
        <v>27</v>
      </c>
      <c r="D35" s="13">
        <v>1</v>
      </c>
      <c r="E35" s="20">
        <v>15</v>
      </c>
      <c r="F35" s="1"/>
    </row>
    <row r="36" spans="2:6" ht="15">
      <c r="B36" s="16" t="s">
        <v>252</v>
      </c>
      <c r="C36" s="13" t="s">
        <v>13</v>
      </c>
      <c r="D36" s="13" t="s">
        <v>17</v>
      </c>
      <c r="E36" s="20" t="s">
        <v>17</v>
      </c>
      <c r="F36" s="1"/>
    </row>
    <row r="37" spans="2:8" ht="15">
      <c r="B37" s="16">
        <v>35</v>
      </c>
      <c r="C37" s="13" t="s">
        <v>27</v>
      </c>
      <c r="D37" s="13">
        <v>2</v>
      </c>
      <c r="E37" s="20">
        <v>30</v>
      </c>
      <c r="F37" s="6"/>
      <c r="G37" s="4"/>
      <c r="H37" s="4"/>
    </row>
    <row r="38" spans="2:8" ht="15">
      <c r="B38" s="16">
        <v>36</v>
      </c>
      <c r="C38" s="13" t="s">
        <v>27</v>
      </c>
      <c r="D38" s="13">
        <v>1</v>
      </c>
      <c r="E38" s="20">
        <v>15</v>
      </c>
      <c r="F38" s="6"/>
      <c r="G38" s="4"/>
      <c r="H38" s="4"/>
    </row>
    <row r="39" spans="2:8" ht="15">
      <c r="B39" s="16" t="s">
        <v>48</v>
      </c>
      <c r="C39" s="13" t="s">
        <v>27</v>
      </c>
      <c r="D39" s="13">
        <v>1</v>
      </c>
      <c r="E39" s="20">
        <v>15</v>
      </c>
      <c r="F39" s="6"/>
      <c r="G39" s="4"/>
      <c r="H39" s="4"/>
    </row>
    <row r="40" spans="2:8" ht="15">
      <c r="B40" s="16">
        <v>37</v>
      </c>
      <c r="C40" s="13" t="s">
        <v>27</v>
      </c>
      <c r="D40" s="13">
        <v>2</v>
      </c>
      <c r="E40" s="20">
        <v>30</v>
      </c>
      <c r="F40" s="6"/>
      <c r="G40" s="4"/>
      <c r="H40" s="4"/>
    </row>
    <row r="41" spans="2:8" ht="15">
      <c r="B41" s="16">
        <v>38</v>
      </c>
      <c r="C41" s="13" t="s">
        <v>27</v>
      </c>
      <c r="D41" s="13">
        <v>1</v>
      </c>
      <c r="E41" s="20">
        <v>15</v>
      </c>
      <c r="F41" s="6"/>
      <c r="G41" s="4"/>
      <c r="H41" s="4"/>
    </row>
    <row r="42" spans="2:8" ht="15">
      <c r="B42" s="16">
        <v>39</v>
      </c>
      <c r="C42" s="13" t="s">
        <v>27</v>
      </c>
      <c r="D42" s="13">
        <v>1</v>
      </c>
      <c r="E42" s="20">
        <v>15</v>
      </c>
      <c r="F42" s="6"/>
      <c r="G42" s="4"/>
      <c r="H42" s="4"/>
    </row>
    <row r="43" spans="2:8" ht="15">
      <c r="B43" s="16">
        <v>40</v>
      </c>
      <c r="C43" s="13" t="s">
        <v>27</v>
      </c>
      <c r="D43" s="13">
        <v>2</v>
      </c>
      <c r="E43" s="20">
        <v>30</v>
      </c>
      <c r="F43" s="6"/>
      <c r="G43" s="4"/>
      <c r="H43" s="4"/>
    </row>
    <row r="44" spans="2:8" ht="15">
      <c r="B44" s="16">
        <v>41</v>
      </c>
      <c r="C44" s="13" t="s">
        <v>27</v>
      </c>
      <c r="D44" s="13">
        <v>1</v>
      </c>
      <c r="E44" s="20">
        <v>15</v>
      </c>
      <c r="F44" s="6"/>
      <c r="G44" s="4"/>
      <c r="H44" s="4"/>
    </row>
    <row r="45" spans="2:8" ht="15">
      <c r="B45" s="16" t="s">
        <v>49</v>
      </c>
      <c r="C45" s="13" t="s">
        <v>27</v>
      </c>
      <c r="D45" s="13">
        <v>1</v>
      </c>
      <c r="E45" s="20">
        <v>15</v>
      </c>
      <c r="F45" s="6"/>
      <c r="G45" s="4"/>
      <c r="H45" s="4"/>
    </row>
    <row r="46" spans="2:8" ht="15">
      <c r="B46" s="16">
        <v>42</v>
      </c>
      <c r="C46" s="13" t="s">
        <v>27</v>
      </c>
      <c r="D46" s="13">
        <v>1</v>
      </c>
      <c r="E46" s="20">
        <v>15</v>
      </c>
      <c r="F46" s="6"/>
      <c r="G46" s="4"/>
      <c r="H46" s="4"/>
    </row>
    <row r="47" spans="2:8" ht="15">
      <c r="B47" s="16">
        <v>43</v>
      </c>
      <c r="C47" s="13" t="s">
        <v>27</v>
      </c>
      <c r="D47" s="13">
        <v>1</v>
      </c>
      <c r="E47" s="20">
        <v>15</v>
      </c>
      <c r="F47" s="6"/>
      <c r="G47" s="4"/>
      <c r="H47" s="4"/>
    </row>
    <row r="48" spans="2:8" ht="15">
      <c r="B48" s="16">
        <v>44</v>
      </c>
      <c r="C48" s="13" t="s">
        <v>27</v>
      </c>
      <c r="D48" s="13">
        <v>1</v>
      </c>
      <c r="E48" s="20">
        <v>15</v>
      </c>
      <c r="F48" s="6"/>
      <c r="G48" s="4"/>
      <c r="H48" s="4"/>
    </row>
    <row r="49" spans="2:8" ht="15">
      <c r="B49" s="16">
        <v>45</v>
      </c>
      <c r="C49" s="13" t="s">
        <v>253</v>
      </c>
      <c r="D49" s="13">
        <v>1</v>
      </c>
      <c r="E49" s="20">
        <v>15</v>
      </c>
      <c r="F49" s="6"/>
      <c r="G49" s="4"/>
      <c r="H49" s="4"/>
    </row>
    <row r="50" spans="2:8" ht="15">
      <c r="B50" s="16" t="s">
        <v>51</v>
      </c>
      <c r="C50" s="13" t="s">
        <v>27</v>
      </c>
      <c r="D50" s="13">
        <v>1</v>
      </c>
      <c r="E50" s="20">
        <v>15</v>
      </c>
      <c r="F50" s="6"/>
      <c r="G50" s="4"/>
      <c r="H50" s="4"/>
    </row>
    <row r="51" spans="2:8" ht="15">
      <c r="B51" s="16">
        <v>46</v>
      </c>
      <c r="C51" s="13" t="s">
        <v>52</v>
      </c>
      <c r="D51" s="13">
        <v>1</v>
      </c>
      <c r="E51" s="20">
        <v>15</v>
      </c>
      <c r="F51" s="6"/>
      <c r="G51" s="4"/>
      <c r="H51" s="4"/>
    </row>
    <row r="52" spans="2:8" ht="15">
      <c r="B52" s="16">
        <v>47</v>
      </c>
      <c r="C52" s="13" t="s">
        <v>54</v>
      </c>
      <c r="D52" s="13">
        <v>2</v>
      </c>
      <c r="E52" s="20">
        <v>60</v>
      </c>
      <c r="F52" s="6"/>
      <c r="G52" s="4"/>
      <c r="H52" s="4"/>
    </row>
    <row r="53" spans="2:8" ht="15">
      <c r="B53" s="16">
        <v>49</v>
      </c>
      <c r="C53" s="13" t="s">
        <v>27</v>
      </c>
      <c r="D53" s="13">
        <v>1</v>
      </c>
      <c r="E53" s="20">
        <v>15</v>
      </c>
      <c r="F53" s="6"/>
      <c r="G53" s="4"/>
      <c r="H53" s="4"/>
    </row>
    <row r="54" spans="2:8" ht="15">
      <c r="B54" s="16">
        <v>50</v>
      </c>
      <c r="C54" s="13" t="s">
        <v>27</v>
      </c>
      <c r="D54" s="13">
        <v>1</v>
      </c>
      <c r="E54" s="20">
        <v>15</v>
      </c>
      <c r="F54" s="6"/>
      <c r="G54" s="4"/>
      <c r="H54" s="4"/>
    </row>
    <row r="55" spans="2:8" ht="15">
      <c r="B55" s="16">
        <v>51</v>
      </c>
      <c r="C55" s="13" t="s">
        <v>27</v>
      </c>
      <c r="D55" s="13">
        <v>1</v>
      </c>
      <c r="E55" s="20">
        <v>15</v>
      </c>
      <c r="F55" s="6"/>
      <c r="G55" s="4"/>
      <c r="H55" s="4"/>
    </row>
    <row r="56" spans="2:6" ht="15">
      <c r="B56" s="16" t="s">
        <v>55</v>
      </c>
      <c r="C56" s="13" t="s">
        <v>27</v>
      </c>
      <c r="D56" s="13">
        <v>1</v>
      </c>
      <c r="E56" s="20">
        <v>15</v>
      </c>
      <c r="F56" s="1"/>
    </row>
    <row r="57" spans="2:6" ht="15">
      <c r="B57" s="16" t="s">
        <v>56</v>
      </c>
      <c r="C57" s="13" t="s">
        <v>27</v>
      </c>
      <c r="D57" s="13">
        <v>1</v>
      </c>
      <c r="E57" s="20">
        <v>15</v>
      </c>
      <c r="F57" s="1"/>
    </row>
    <row r="58" spans="2:8" ht="15">
      <c r="B58" s="16">
        <v>54</v>
      </c>
      <c r="C58" s="13" t="s">
        <v>27</v>
      </c>
      <c r="D58" s="13">
        <v>2</v>
      </c>
      <c r="E58" s="20">
        <v>30</v>
      </c>
      <c r="F58" s="6"/>
      <c r="G58" s="4"/>
      <c r="H58" s="4"/>
    </row>
    <row r="59" spans="2:8" ht="15">
      <c r="B59" s="16">
        <v>55</v>
      </c>
      <c r="C59" s="13" t="s">
        <v>27</v>
      </c>
      <c r="D59" s="13">
        <v>1</v>
      </c>
      <c r="E59" s="20">
        <v>15</v>
      </c>
      <c r="F59" s="6"/>
      <c r="G59" s="4"/>
      <c r="H59" s="4"/>
    </row>
    <row r="60" spans="2:8" ht="15">
      <c r="B60" s="16">
        <v>56</v>
      </c>
      <c r="C60" s="13" t="s">
        <v>27</v>
      </c>
      <c r="D60" s="13">
        <v>1</v>
      </c>
      <c r="E60" s="20">
        <v>15</v>
      </c>
      <c r="F60" s="6"/>
      <c r="G60" s="4"/>
      <c r="H60" s="4"/>
    </row>
    <row r="61" spans="2:8" ht="15">
      <c r="B61" s="16" t="s">
        <v>57</v>
      </c>
      <c r="C61" s="13" t="s">
        <v>27</v>
      </c>
      <c r="D61" s="13">
        <v>1</v>
      </c>
      <c r="E61" s="20">
        <v>15</v>
      </c>
      <c r="F61" s="6"/>
      <c r="G61" s="4"/>
      <c r="H61" s="4"/>
    </row>
    <row r="62" spans="2:8" ht="15">
      <c r="B62" s="16">
        <v>57</v>
      </c>
      <c r="C62" s="13" t="s">
        <v>27</v>
      </c>
      <c r="D62" s="13">
        <v>1</v>
      </c>
      <c r="E62" s="20">
        <v>15</v>
      </c>
      <c r="F62" s="6"/>
      <c r="G62" s="4"/>
      <c r="H62" s="4"/>
    </row>
    <row r="63" spans="2:8" ht="15">
      <c r="B63" s="16">
        <v>58</v>
      </c>
      <c r="C63" s="13" t="s">
        <v>27</v>
      </c>
      <c r="D63" s="13">
        <v>1</v>
      </c>
      <c r="E63" s="20">
        <v>15</v>
      </c>
      <c r="F63" s="6"/>
      <c r="G63" s="4"/>
      <c r="H63" s="4"/>
    </row>
    <row r="64" spans="2:8" ht="15">
      <c r="B64" s="16">
        <v>59</v>
      </c>
      <c r="C64" s="13" t="s">
        <v>27</v>
      </c>
      <c r="D64" s="13">
        <v>2</v>
      </c>
      <c r="E64" s="20">
        <v>30</v>
      </c>
      <c r="F64" s="6"/>
      <c r="G64" s="4"/>
      <c r="H64" s="4"/>
    </row>
    <row r="65" spans="2:8" ht="15">
      <c r="B65" s="16">
        <v>60</v>
      </c>
      <c r="C65" s="13" t="s">
        <v>27</v>
      </c>
      <c r="D65" s="13">
        <v>1</v>
      </c>
      <c r="E65" s="20">
        <v>15</v>
      </c>
      <c r="F65" s="6"/>
      <c r="G65" s="4"/>
      <c r="H65" s="4"/>
    </row>
    <row r="66" spans="2:8" ht="15">
      <c r="B66" s="16">
        <v>61</v>
      </c>
      <c r="C66" s="13" t="s">
        <v>27</v>
      </c>
      <c r="D66" s="13">
        <v>1</v>
      </c>
      <c r="E66" s="20">
        <v>15</v>
      </c>
      <c r="F66" s="6"/>
      <c r="G66" s="4"/>
      <c r="H66" s="4"/>
    </row>
    <row r="67" spans="2:8" ht="15">
      <c r="B67" s="16">
        <v>62</v>
      </c>
      <c r="C67" s="13" t="s">
        <v>27</v>
      </c>
      <c r="D67" s="13">
        <v>1</v>
      </c>
      <c r="E67" s="20">
        <v>15</v>
      </c>
      <c r="F67" s="6"/>
      <c r="G67" s="4"/>
      <c r="H67" s="4"/>
    </row>
    <row r="68" spans="2:8" ht="15">
      <c r="B68" s="16" t="s">
        <v>58</v>
      </c>
      <c r="C68" s="13" t="s">
        <v>27</v>
      </c>
      <c r="D68" s="13">
        <v>1</v>
      </c>
      <c r="E68" s="20">
        <v>15</v>
      </c>
      <c r="F68" s="6"/>
      <c r="G68" s="4"/>
      <c r="H68" s="4"/>
    </row>
    <row r="69" spans="2:8" ht="15">
      <c r="B69" s="16" t="s">
        <v>59</v>
      </c>
      <c r="C69" s="13" t="s">
        <v>27</v>
      </c>
      <c r="D69" s="13">
        <v>1</v>
      </c>
      <c r="E69" s="20">
        <v>15</v>
      </c>
      <c r="F69" s="6"/>
      <c r="G69" s="4"/>
      <c r="H69" s="4"/>
    </row>
    <row r="70" spans="2:8" ht="15">
      <c r="B70" s="16">
        <v>63</v>
      </c>
      <c r="C70" s="13" t="s">
        <v>27</v>
      </c>
      <c r="D70" s="13">
        <v>1</v>
      </c>
      <c r="E70" s="20">
        <v>15</v>
      </c>
      <c r="F70" s="6"/>
      <c r="G70" s="4"/>
      <c r="H70" s="4"/>
    </row>
    <row r="71" spans="2:8" ht="15">
      <c r="B71" s="16">
        <v>64</v>
      </c>
      <c r="C71" s="13" t="s">
        <v>27</v>
      </c>
      <c r="D71" s="13">
        <v>1</v>
      </c>
      <c r="E71" s="20">
        <v>15</v>
      </c>
      <c r="F71" s="6"/>
      <c r="G71" s="4"/>
      <c r="H71" s="4"/>
    </row>
    <row r="72" spans="2:8" ht="15">
      <c r="B72" s="16">
        <v>65</v>
      </c>
      <c r="C72" s="13" t="s">
        <v>27</v>
      </c>
      <c r="D72" s="13">
        <v>1</v>
      </c>
      <c r="E72" s="20">
        <v>15</v>
      </c>
      <c r="F72" s="6"/>
      <c r="G72" s="4"/>
      <c r="H72" s="4"/>
    </row>
    <row r="73" spans="2:8" ht="15">
      <c r="B73" s="16">
        <v>66</v>
      </c>
      <c r="C73" s="13" t="s">
        <v>27</v>
      </c>
      <c r="D73" s="13">
        <v>1</v>
      </c>
      <c r="E73" s="20">
        <v>15</v>
      </c>
      <c r="F73" s="6"/>
      <c r="G73" s="4"/>
      <c r="H73" s="4"/>
    </row>
    <row r="74" spans="2:8" ht="15">
      <c r="B74" s="16" t="s">
        <v>61</v>
      </c>
      <c r="C74" s="13" t="s">
        <v>27</v>
      </c>
      <c r="D74" s="13">
        <v>2</v>
      </c>
      <c r="E74" s="20">
        <v>30</v>
      </c>
      <c r="F74" s="6"/>
      <c r="G74" s="4"/>
      <c r="H74" s="4"/>
    </row>
    <row r="75" spans="2:8" ht="15">
      <c r="B75" s="16" t="s">
        <v>62</v>
      </c>
      <c r="C75" s="13" t="s">
        <v>27</v>
      </c>
      <c r="D75" s="13">
        <v>1</v>
      </c>
      <c r="E75" s="20">
        <v>15</v>
      </c>
      <c r="F75" s="6"/>
      <c r="G75" s="4"/>
      <c r="H75" s="4"/>
    </row>
    <row r="76" spans="2:6" ht="15">
      <c r="B76" s="16" t="s">
        <v>63</v>
      </c>
      <c r="C76" s="13" t="s">
        <v>27</v>
      </c>
      <c r="D76" s="13">
        <v>2</v>
      </c>
      <c r="E76" s="20">
        <v>30</v>
      </c>
      <c r="F76" s="1"/>
    </row>
    <row r="77" spans="2:8" ht="15">
      <c r="B77" s="19">
        <v>68</v>
      </c>
      <c r="C77" s="15" t="s">
        <v>25</v>
      </c>
      <c r="D77" s="15">
        <v>2</v>
      </c>
      <c r="E77" s="131">
        <v>30</v>
      </c>
      <c r="F77" s="6"/>
      <c r="G77" s="4"/>
      <c r="H77" s="4"/>
    </row>
    <row r="78" spans="2:6" ht="15">
      <c r="B78" s="16">
        <v>69</v>
      </c>
      <c r="C78" s="13" t="s">
        <v>13</v>
      </c>
      <c r="D78" s="13" t="s">
        <v>17</v>
      </c>
      <c r="E78" s="20" t="s">
        <v>17</v>
      </c>
      <c r="F78" s="1"/>
    </row>
    <row r="79" spans="2:6" ht="15">
      <c r="B79" s="16">
        <v>73</v>
      </c>
      <c r="C79" s="13" t="s">
        <v>254</v>
      </c>
      <c r="D79" s="13">
        <v>4</v>
      </c>
      <c r="E79" s="131">
        <v>56</v>
      </c>
      <c r="F79" s="1"/>
    </row>
    <row r="80" spans="2:6" ht="15">
      <c r="B80" s="16">
        <v>75</v>
      </c>
      <c r="C80" s="13" t="s">
        <v>254</v>
      </c>
      <c r="D80" s="13">
        <v>1</v>
      </c>
      <c r="E80" s="131">
        <v>15</v>
      </c>
      <c r="F80" s="1"/>
    </row>
    <row r="81" spans="2:6" ht="15">
      <c r="B81" s="16">
        <v>76</v>
      </c>
      <c r="C81" s="13" t="s">
        <v>13</v>
      </c>
      <c r="D81" s="13" t="s">
        <v>17</v>
      </c>
      <c r="E81" s="131" t="s">
        <v>17</v>
      </c>
      <c r="F81" s="1"/>
    </row>
    <row r="82" spans="2:8" ht="15">
      <c r="B82" s="16">
        <v>79</v>
      </c>
      <c r="C82" s="13" t="s">
        <v>255</v>
      </c>
      <c r="D82" s="13">
        <v>1</v>
      </c>
      <c r="E82" s="131">
        <v>15</v>
      </c>
      <c r="F82" s="6"/>
      <c r="G82" s="4"/>
      <c r="H82" s="4"/>
    </row>
    <row r="83" spans="2:6" ht="15">
      <c r="B83" s="16" t="s">
        <v>65</v>
      </c>
      <c r="C83" s="13" t="s">
        <v>25</v>
      </c>
      <c r="D83" s="13">
        <v>1</v>
      </c>
      <c r="E83" s="131">
        <v>14</v>
      </c>
      <c r="F83" s="1"/>
    </row>
    <row r="84" spans="2:6" ht="15">
      <c r="B84" s="19">
        <v>80</v>
      </c>
      <c r="C84" s="15" t="s">
        <v>25</v>
      </c>
      <c r="D84" s="15">
        <v>1</v>
      </c>
      <c r="E84" s="131">
        <v>15</v>
      </c>
      <c r="F84" s="1"/>
    </row>
    <row r="85" spans="2:8" ht="15">
      <c r="B85" s="19">
        <v>81</v>
      </c>
      <c r="C85" s="15" t="s">
        <v>25</v>
      </c>
      <c r="D85" s="15" t="s">
        <v>17</v>
      </c>
      <c r="E85" s="131" t="s">
        <v>17</v>
      </c>
      <c r="F85" s="6"/>
      <c r="G85" s="4"/>
      <c r="H85" s="4"/>
    </row>
    <row r="86" spans="2:8" ht="15">
      <c r="B86" s="19">
        <v>82</v>
      </c>
      <c r="C86" s="15" t="s">
        <v>25</v>
      </c>
      <c r="D86" s="15">
        <v>1</v>
      </c>
      <c r="E86" s="131">
        <v>15</v>
      </c>
      <c r="F86" s="6"/>
      <c r="G86" s="4"/>
      <c r="H86" s="4"/>
    </row>
    <row r="87" spans="2:8" ht="15">
      <c r="B87" s="16">
        <v>83</v>
      </c>
      <c r="C87" s="13" t="s">
        <v>66</v>
      </c>
      <c r="D87" s="13">
        <v>1</v>
      </c>
      <c r="E87" s="20">
        <v>15</v>
      </c>
      <c r="F87" s="6"/>
      <c r="G87" s="4"/>
      <c r="H87" s="4"/>
    </row>
    <row r="88" spans="2:8" ht="15">
      <c r="B88" s="16" t="s">
        <v>67</v>
      </c>
      <c r="C88" s="13" t="s">
        <v>66</v>
      </c>
      <c r="D88" s="13">
        <v>1</v>
      </c>
      <c r="E88" s="20">
        <v>15</v>
      </c>
      <c r="F88" s="6"/>
      <c r="G88" s="4"/>
      <c r="H88" s="4"/>
    </row>
    <row r="89" spans="2:8" ht="15">
      <c r="B89" s="16">
        <v>84</v>
      </c>
      <c r="C89" s="13" t="s">
        <v>66</v>
      </c>
      <c r="D89" s="13">
        <v>1</v>
      </c>
      <c r="E89" s="20">
        <v>15</v>
      </c>
      <c r="F89" s="6"/>
      <c r="G89" s="4"/>
      <c r="H89" s="4"/>
    </row>
    <row r="90" spans="2:8" ht="15">
      <c r="B90" s="16">
        <v>86</v>
      </c>
      <c r="C90" s="13" t="s">
        <v>68</v>
      </c>
      <c r="D90" s="13">
        <v>2</v>
      </c>
      <c r="E90" s="20">
        <v>30</v>
      </c>
      <c r="F90" s="6"/>
      <c r="G90" s="4"/>
      <c r="H90" s="4"/>
    </row>
    <row r="91" spans="2:8" ht="15">
      <c r="B91" s="16">
        <v>87</v>
      </c>
      <c r="C91" s="13" t="s">
        <v>68</v>
      </c>
      <c r="D91" s="13">
        <v>2</v>
      </c>
      <c r="E91" s="20">
        <v>30</v>
      </c>
      <c r="F91" s="6"/>
      <c r="G91" s="4"/>
      <c r="H91" s="4"/>
    </row>
    <row r="92" spans="2:8" ht="15">
      <c r="B92" s="16">
        <v>88</v>
      </c>
      <c r="C92" s="13" t="s">
        <v>68</v>
      </c>
      <c r="D92" s="13">
        <v>1</v>
      </c>
      <c r="E92" s="20">
        <v>15</v>
      </c>
      <c r="F92" s="6"/>
      <c r="G92" s="4"/>
      <c r="H92" s="4"/>
    </row>
    <row r="93" spans="2:8" ht="15">
      <c r="B93" s="16">
        <v>89</v>
      </c>
      <c r="C93" s="13" t="s">
        <v>27</v>
      </c>
      <c r="D93" s="13">
        <v>1</v>
      </c>
      <c r="E93" s="20">
        <v>15</v>
      </c>
      <c r="F93" s="6"/>
      <c r="G93" s="4"/>
      <c r="H93" s="4"/>
    </row>
    <row r="94" spans="2:8" ht="15">
      <c r="B94" s="16" t="s">
        <v>69</v>
      </c>
      <c r="C94" s="13" t="s">
        <v>27</v>
      </c>
      <c r="D94" s="13">
        <v>2</v>
      </c>
      <c r="E94" s="20">
        <v>30</v>
      </c>
      <c r="F94" s="6"/>
      <c r="G94" s="4"/>
      <c r="H94" s="4"/>
    </row>
    <row r="95" spans="2:8" ht="15">
      <c r="B95" s="16">
        <v>92</v>
      </c>
      <c r="C95" s="13" t="s">
        <v>27</v>
      </c>
      <c r="D95" s="13">
        <v>1</v>
      </c>
      <c r="E95" s="20">
        <v>15</v>
      </c>
      <c r="F95" s="6"/>
      <c r="G95" s="4"/>
      <c r="H95" s="4"/>
    </row>
    <row r="96" spans="2:8" ht="15">
      <c r="B96" s="16">
        <v>93</v>
      </c>
      <c r="C96" s="13" t="s">
        <v>27</v>
      </c>
      <c r="D96" s="13">
        <v>1</v>
      </c>
      <c r="E96" s="20">
        <v>15</v>
      </c>
      <c r="F96" s="6"/>
      <c r="G96" s="4"/>
      <c r="H96" s="4"/>
    </row>
    <row r="97" spans="2:8" ht="15">
      <c r="B97" s="16">
        <v>94</v>
      </c>
      <c r="C97" s="13" t="s">
        <v>27</v>
      </c>
      <c r="D97" s="13">
        <v>1</v>
      </c>
      <c r="E97" s="20">
        <v>15</v>
      </c>
      <c r="F97" s="6"/>
      <c r="G97" s="4"/>
      <c r="H97" s="4"/>
    </row>
    <row r="98" spans="2:8" ht="15">
      <c r="B98" s="16">
        <v>95</v>
      </c>
      <c r="C98" s="13" t="s">
        <v>70</v>
      </c>
      <c r="D98" s="13">
        <v>3</v>
      </c>
      <c r="E98" s="20">
        <v>45</v>
      </c>
      <c r="F98" s="6"/>
      <c r="G98" s="4"/>
      <c r="H98" s="4"/>
    </row>
    <row r="99" spans="2:8" ht="15">
      <c r="B99" s="16" t="s">
        <v>71</v>
      </c>
      <c r="C99" s="13" t="s">
        <v>70</v>
      </c>
      <c r="D99" s="13">
        <v>3</v>
      </c>
      <c r="E99" s="20">
        <v>45</v>
      </c>
      <c r="F99" s="6"/>
      <c r="G99" s="4"/>
      <c r="H99" s="4"/>
    </row>
    <row r="100" spans="2:8" ht="15">
      <c r="B100" s="16">
        <v>96</v>
      </c>
      <c r="C100" s="13" t="s">
        <v>72</v>
      </c>
      <c r="D100" s="13">
        <v>1</v>
      </c>
      <c r="E100" s="20">
        <v>15</v>
      </c>
      <c r="F100" s="6"/>
      <c r="G100" s="4"/>
      <c r="H100" s="4"/>
    </row>
    <row r="101" spans="2:8" ht="15">
      <c r="B101" s="16">
        <v>97</v>
      </c>
      <c r="C101" s="13" t="s">
        <v>25</v>
      </c>
      <c r="D101" s="13">
        <v>1</v>
      </c>
      <c r="E101" s="20">
        <v>15</v>
      </c>
      <c r="F101" s="6"/>
      <c r="G101" s="4"/>
      <c r="H101" s="4"/>
    </row>
    <row r="102" spans="2:8" ht="15">
      <c r="B102" s="16">
        <v>98</v>
      </c>
      <c r="C102" s="13" t="s">
        <v>72</v>
      </c>
      <c r="D102" s="13">
        <v>1</v>
      </c>
      <c r="E102" s="20">
        <v>15</v>
      </c>
      <c r="F102" s="6"/>
      <c r="G102" s="4"/>
      <c r="H102" s="4"/>
    </row>
    <row r="103" spans="2:8" ht="15">
      <c r="B103" s="16" t="s">
        <v>256</v>
      </c>
      <c r="C103" s="13"/>
      <c r="D103" s="13">
        <v>1</v>
      </c>
      <c r="E103" s="131">
        <v>14</v>
      </c>
      <c r="F103" s="6"/>
      <c r="G103" s="4"/>
      <c r="H103" s="4"/>
    </row>
    <row r="104" spans="2:5" ht="15">
      <c r="B104" s="12" t="s">
        <v>257</v>
      </c>
      <c r="C104" s="183"/>
      <c r="D104" s="23">
        <v>54</v>
      </c>
      <c r="E104" s="184">
        <v>730</v>
      </c>
    </row>
    <row r="105" spans="2:5" ht="15">
      <c r="B105" s="12" t="s">
        <v>77</v>
      </c>
      <c r="C105" s="185"/>
      <c r="D105" s="23">
        <v>4</v>
      </c>
      <c r="E105" s="184">
        <v>60</v>
      </c>
    </row>
    <row r="106" spans="2:5" ht="15">
      <c r="B106" s="12" t="s">
        <v>155</v>
      </c>
      <c r="C106" s="13"/>
      <c r="D106" s="13">
        <v>3</v>
      </c>
      <c r="E106" s="20">
        <v>45</v>
      </c>
    </row>
    <row r="107" spans="2:5" ht="15">
      <c r="B107" s="12" t="s">
        <v>157</v>
      </c>
      <c r="C107" s="13"/>
      <c r="D107" s="13">
        <v>3</v>
      </c>
      <c r="E107" s="20">
        <v>45</v>
      </c>
    </row>
    <row r="108" spans="2:6" ht="15">
      <c r="B108" s="12" t="s">
        <v>76</v>
      </c>
      <c r="C108" s="13"/>
      <c r="D108" s="13">
        <v>1</v>
      </c>
      <c r="E108" s="20">
        <v>16</v>
      </c>
      <c r="F108" s="154"/>
    </row>
    <row r="109" spans="2:6" ht="15">
      <c r="B109" s="12" t="s">
        <v>75</v>
      </c>
      <c r="C109" s="13"/>
      <c r="D109" s="13">
        <v>4</v>
      </c>
      <c r="E109" s="20">
        <v>60</v>
      </c>
      <c r="F109" s="154"/>
    </row>
    <row r="110" spans="2:5" ht="15.75" thickBot="1">
      <c r="B110" s="186" t="s">
        <v>160</v>
      </c>
      <c r="C110" s="100"/>
      <c r="D110" s="100">
        <v>3</v>
      </c>
      <c r="E110" s="187">
        <v>120</v>
      </c>
    </row>
    <row r="111" spans="2:5" ht="16.5" thickBot="1">
      <c r="B111" s="188" t="s">
        <v>258</v>
      </c>
      <c r="C111" s="189"/>
      <c r="D111" s="190">
        <f>SUM(D7:D110)</f>
        <v>198</v>
      </c>
      <c r="E111" s="190">
        <f>SUM(E7:E110)</f>
        <v>2991</v>
      </c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1"/>
  <sheetViews>
    <sheetView workbookViewId="0" topLeftCell="A1">
      <selection activeCell="G7" sqref="G7"/>
    </sheetView>
  </sheetViews>
  <sheetFormatPr defaultColWidth="9.140625" defaultRowHeight="15"/>
  <cols>
    <col min="1" max="1" width="6.00390625" style="1" customWidth="1"/>
    <col min="2" max="2" width="17.28125" style="7" customWidth="1"/>
    <col min="3" max="3" width="17.28125" style="4" customWidth="1"/>
    <col min="4" max="5" width="17.28125" style="1" customWidth="1"/>
    <col min="6" max="16384" width="9.140625" style="1" customWidth="1"/>
  </cols>
  <sheetData>
    <row r="1" spans="2:5" ht="15">
      <c r="B1" s="503" t="s">
        <v>484</v>
      </c>
      <c r="C1" s="503"/>
      <c r="D1" s="503"/>
      <c r="E1" s="503"/>
    </row>
    <row r="2" spans="4:6" ht="15">
      <c r="D2" s="5"/>
      <c r="E2" s="5"/>
      <c r="F2" s="5"/>
    </row>
    <row r="3" ht="15" customHeight="1">
      <c r="B3" s="7" t="s">
        <v>325</v>
      </c>
    </row>
    <row r="4" ht="15" customHeight="1" thickBot="1"/>
    <row r="5" spans="2:3" s="125" customFormat="1" ht="15" customHeight="1" thickBot="1">
      <c r="B5" s="448" t="s">
        <v>162</v>
      </c>
      <c r="C5" s="449"/>
    </row>
    <row r="6" spans="2:5" ht="15" customHeight="1" thickBot="1">
      <c r="B6" s="201" t="s">
        <v>2</v>
      </c>
      <c r="C6" s="202" t="s">
        <v>86</v>
      </c>
      <c r="D6" s="203" t="s">
        <v>248</v>
      </c>
      <c r="E6" s="204" t="s">
        <v>6</v>
      </c>
    </row>
    <row r="7" spans="2:5" ht="15" customHeight="1">
      <c r="B7" s="9">
        <v>101</v>
      </c>
      <c r="C7" s="205" t="s">
        <v>35</v>
      </c>
      <c r="D7" s="205">
        <v>1</v>
      </c>
      <c r="E7" s="206">
        <v>13</v>
      </c>
    </row>
    <row r="8" spans="2:5" ht="15" customHeight="1">
      <c r="B8" s="88">
        <v>102</v>
      </c>
      <c r="C8" s="89" t="s">
        <v>27</v>
      </c>
      <c r="D8" s="89">
        <v>1</v>
      </c>
      <c r="E8" s="182">
        <v>13</v>
      </c>
    </row>
    <row r="9" spans="2:5" ht="15">
      <c r="B9" s="16">
        <v>105</v>
      </c>
      <c r="C9" s="13" t="s">
        <v>27</v>
      </c>
      <c r="D9" s="13">
        <v>1</v>
      </c>
      <c r="E9" s="20">
        <v>13</v>
      </c>
    </row>
    <row r="10" spans="2:5" ht="15">
      <c r="B10" s="16">
        <v>106</v>
      </c>
      <c r="C10" s="13" t="s">
        <v>27</v>
      </c>
      <c r="D10" s="13">
        <v>1</v>
      </c>
      <c r="E10" s="20">
        <v>13</v>
      </c>
    </row>
    <row r="11" spans="2:5" ht="15">
      <c r="B11" s="16">
        <v>107</v>
      </c>
      <c r="C11" s="13" t="s">
        <v>27</v>
      </c>
      <c r="D11" s="13">
        <v>1</v>
      </c>
      <c r="E11" s="20">
        <v>13</v>
      </c>
    </row>
    <row r="12" spans="2:5" ht="15">
      <c r="B12" s="16">
        <v>108</v>
      </c>
      <c r="C12" s="13" t="s">
        <v>27</v>
      </c>
      <c r="D12" s="13">
        <v>2</v>
      </c>
      <c r="E12" s="20">
        <v>26</v>
      </c>
    </row>
    <row r="13" spans="2:10" ht="15">
      <c r="B13" s="16">
        <v>109</v>
      </c>
      <c r="C13" s="13" t="s">
        <v>27</v>
      </c>
      <c r="D13" s="13">
        <v>1</v>
      </c>
      <c r="E13" s="20">
        <v>26</v>
      </c>
      <c r="G13" s="3"/>
      <c r="H13" s="3"/>
      <c r="I13" s="3"/>
      <c r="J13" s="207"/>
    </row>
    <row r="14" spans="2:10" ht="15">
      <c r="B14" s="16">
        <v>113</v>
      </c>
      <c r="C14" s="13" t="s">
        <v>27</v>
      </c>
      <c r="D14" s="13">
        <v>1</v>
      </c>
      <c r="E14" s="20">
        <v>13</v>
      </c>
      <c r="G14" s="3"/>
      <c r="H14" s="3"/>
      <c r="I14" s="208"/>
      <c r="J14" s="207"/>
    </row>
    <row r="15" spans="2:10" ht="15">
      <c r="B15" s="16">
        <v>114</v>
      </c>
      <c r="C15" s="13" t="s">
        <v>27</v>
      </c>
      <c r="D15" s="13">
        <v>1</v>
      </c>
      <c r="E15" s="20">
        <v>13</v>
      </c>
      <c r="G15" s="3"/>
      <c r="H15" s="3"/>
      <c r="I15" s="208"/>
      <c r="J15" s="207"/>
    </row>
    <row r="16" spans="2:10" ht="15">
      <c r="B16" s="16">
        <v>115</v>
      </c>
      <c r="C16" s="13" t="s">
        <v>27</v>
      </c>
      <c r="D16" s="13">
        <v>1</v>
      </c>
      <c r="E16" s="20">
        <v>13</v>
      </c>
      <c r="F16" s="1"/>
      <c r="G16" s="3"/>
      <c r="H16" s="3"/>
      <c r="I16" s="3"/>
      <c r="J16" s="207"/>
    </row>
    <row r="17" spans="2:10" ht="15">
      <c r="B17" s="16">
        <v>116</v>
      </c>
      <c r="C17" s="13" t="s">
        <v>25</v>
      </c>
      <c r="D17" s="13">
        <v>1</v>
      </c>
      <c r="E17" s="20">
        <v>13</v>
      </c>
      <c r="F17" s="4"/>
      <c r="G17" s="4"/>
      <c r="H17" s="1"/>
      <c r="I17" s="1"/>
      <c r="J17" s="1"/>
    </row>
    <row r="18" spans="2:10" ht="15">
      <c r="B18" s="16">
        <v>118</v>
      </c>
      <c r="C18" s="13" t="s">
        <v>27</v>
      </c>
      <c r="D18" s="13">
        <v>2</v>
      </c>
      <c r="E18" s="20">
        <v>26</v>
      </c>
      <c r="F18" s="1"/>
      <c r="G18" s="3"/>
      <c r="H18" s="3"/>
      <c r="I18" s="208"/>
      <c r="J18" s="207"/>
    </row>
    <row r="19" spans="2:12" ht="15">
      <c r="B19" s="19">
        <v>121</v>
      </c>
      <c r="C19" s="15" t="s">
        <v>25</v>
      </c>
      <c r="D19" s="15">
        <v>1</v>
      </c>
      <c r="E19" s="131">
        <v>13</v>
      </c>
      <c r="F19"/>
      <c r="G19" s="3"/>
      <c r="H19" s="3"/>
      <c r="I19" s="3"/>
      <c r="J19" s="207"/>
      <c r="K19" s="34"/>
      <c r="L19" s="34"/>
    </row>
    <row r="20" spans="2:12" ht="15">
      <c r="B20" s="19" t="s">
        <v>326</v>
      </c>
      <c r="C20" s="15" t="s">
        <v>25</v>
      </c>
      <c r="D20" s="15">
        <v>1</v>
      </c>
      <c r="E20" s="131">
        <v>13</v>
      </c>
      <c r="F20"/>
      <c r="G20" s="3"/>
      <c r="H20" s="3"/>
      <c r="I20" s="3"/>
      <c r="J20" s="207"/>
      <c r="K20" s="34"/>
      <c r="L20" s="34"/>
    </row>
    <row r="21" spans="2:12" ht="15">
      <c r="B21" s="16">
        <v>123</v>
      </c>
      <c r="C21" s="13" t="s">
        <v>27</v>
      </c>
      <c r="D21" s="13">
        <v>1</v>
      </c>
      <c r="E21" s="20">
        <v>13</v>
      </c>
      <c r="F21" s="146"/>
      <c r="G21" s="208"/>
      <c r="H21" s="208"/>
      <c r="I21" s="208"/>
      <c r="J21" s="209"/>
      <c r="K21" s="34"/>
      <c r="L21" s="34"/>
    </row>
    <row r="22" spans="2:12" ht="15">
      <c r="B22" s="16" t="s">
        <v>165</v>
      </c>
      <c r="C22" s="13" t="s">
        <v>27</v>
      </c>
      <c r="D22" s="13">
        <v>1</v>
      </c>
      <c r="E22" s="20">
        <v>13</v>
      </c>
      <c r="F22"/>
      <c r="G22" s="3"/>
      <c r="H22" s="3"/>
      <c r="I22" s="3"/>
      <c r="J22" s="207"/>
      <c r="K22" s="34"/>
      <c r="L22" s="34"/>
    </row>
    <row r="23" spans="2:12" ht="15">
      <c r="B23" s="16">
        <v>124</v>
      </c>
      <c r="C23" s="13" t="s">
        <v>27</v>
      </c>
      <c r="D23" s="13">
        <v>1</v>
      </c>
      <c r="E23" s="20">
        <v>13</v>
      </c>
      <c r="F23"/>
      <c r="G23" s="3"/>
      <c r="H23" s="3"/>
      <c r="I23" s="3"/>
      <c r="J23" s="207"/>
      <c r="K23" s="34"/>
      <c r="L23" s="34"/>
    </row>
    <row r="24" spans="2:12" ht="15">
      <c r="B24" s="16" t="s">
        <v>166</v>
      </c>
      <c r="C24" s="13" t="s">
        <v>27</v>
      </c>
      <c r="D24" s="13">
        <v>1</v>
      </c>
      <c r="E24" s="20">
        <v>13</v>
      </c>
      <c r="F24"/>
      <c r="G24" s="3"/>
      <c r="H24" s="3"/>
      <c r="I24" s="3"/>
      <c r="J24" s="207"/>
      <c r="K24" s="34"/>
      <c r="L24" s="34"/>
    </row>
    <row r="25" spans="2:12" ht="15">
      <c r="B25" s="16">
        <v>125</v>
      </c>
      <c r="C25" s="13" t="s">
        <v>27</v>
      </c>
      <c r="D25" s="13">
        <v>1</v>
      </c>
      <c r="E25" s="20">
        <v>13</v>
      </c>
      <c r="F25"/>
      <c r="G25" s="3"/>
      <c r="H25" s="3"/>
      <c r="I25" s="3"/>
      <c r="J25" s="207"/>
      <c r="K25" s="34"/>
      <c r="L25" s="34"/>
    </row>
    <row r="26" spans="2:12" ht="15">
      <c r="B26" s="16">
        <v>126</v>
      </c>
      <c r="C26" s="13" t="s">
        <v>30</v>
      </c>
      <c r="D26" s="13">
        <v>1</v>
      </c>
      <c r="E26" s="20">
        <v>13</v>
      </c>
      <c r="F26"/>
      <c r="G26" s="3"/>
      <c r="H26" s="3"/>
      <c r="I26" s="3"/>
      <c r="J26" s="207"/>
      <c r="K26" s="4"/>
      <c r="L26" s="4"/>
    </row>
    <row r="27" spans="2:12" ht="15">
      <c r="B27" s="16">
        <v>128</v>
      </c>
      <c r="C27" s="13" t="s">
        <v>27</v>
      </c>
      <c r="D27" s="13">
        <v>2</v>
      </c>
      <c r="E27" s="20">
        <v>26</v>
      </c>
      <c r="F27"/>
      <c r="G27" s="3"/>
      <c r="H27" s="3"/>
      <c r="I27" s="3"/>
      <c r="J27" s="207"/>
      <c r="K27" s="4"/>
      <c r="L27" s="4"/>
    </row>
    <row r="28" spans="2:12" ht="15">
      <c r="B28" s="16">
        <v>129</v>
      </c>
      <c r="C28" s="13" t="s">
        <v>27</v>
      </c>
      <c r="D28" s="13">
        <v>3</v>
      </c>
      <c r="E28" s="20">
        <v>39</v>
      </c>
      <c r="F28"/>
      <c r="G28" s="3"/>
      <c r="H28" s="3"/>
      <c r="I28" s="3"/>
      <c r="J28" s="207"/>
      <c r="K28" s="4"/>
      <c r="L28" s="4"/>
    </row>
    <row r="29" spans="2:12" ht="15">
      <c r="B29" s="16" t="s">
        <v>167</v>
      </c>
      <c r="C29" s="13" t="s">
        <v>27</v>
      </c>
      <c r="D29" s="13">
        <v>2</v>
      </c>
      <c r="E29" s="20">
        <v>26</v>
      </c>
      <c r="F29" s="146"/>
      <c r="G29" s="208"/>
      <c r="H29" s="208"/>
      <c r="I29" s="208"/>
      <c r="J29" s="209"/>
      <c r="K29" s="4"/>
      <c r="L29" s="4"/>
    </row>
    <row r="30" spans="2:12" ht="15">
      <c r="B30" s="16">
        <v>132</v>
      </c>
      <c r="C30" s="13" t="s">
        <v>27</v>
      </c>
      <c r="D30" s="13">
        <v>2</v>
      </c>
      <c r="E30" s="20">
        <v>26</v>
      </c>
      <c r="F30"/>
      <c r="G30" s="3"/>
      <c r="H30" s="3"/>
      <c r="I30" s="3"/>
      <c r="J30" s="207"/>
      <c r="K30" s="4"/>
      <c r="L30" s="4"/>
    </row>
    <row r="31" spans="2:12" ht="15">
      <c r="B31" s="16">
        <v>133</v>
      </c>
      <c r="C31" s="13" t="s">
        <v>27</v>
      </c>
      <c r="D31" s="13">
        <v>1</v>
      </c>
      <c r="E31" s="20">
        <v>13</v>
      </c>
      <c r="F31"/>
      <c r="G31" s="3"/>
      <c r="H31" s="3"/>
      <c r="I31" s="3"/>
      <c r="J31" s="207"/>
      <c r="K31" s="4"/>
      <c r="L31" s="4"/>
    </row>
    <row r="32" spans="2:12" ht="15">
      <c r="B32" s="16" t="s">
        <v>168</v>
      </c>
      <c r="C32" s="13" t="s">
        <v>27</v>
      </c>
      <c r="D32" s="13">
        <v>1</v>
      </c>
      <c r="E32" s="20">
        <v>13</v>
      </c>
      <c r="F32"/>
      <c r="G32" s="3"/>
      <c r="H32" s="3"/>
      <c r="I32" s="3"/>
      <c r="J32" s="207"/>
      <c r="K32" s="4"/>
      <c r="L32" s="4"/>
    </row>
    <row r="33" spans="2:12" ht="15">
      <c r="B33" s="16">
        <v>134</v>
      </c>
      <c r="C33" s="13" t="s">
        <v>27</v>
      </c>
      <c r="D33" s="13">
        <v>1</v>
      </c>
      <c r="E33" s="20">
        <v>13</v>
      </c>
      <c r="F33"/>
      <c r="G33" s="3"/>
      <c r="H33" s="3"/>
      <c r="I33" s="3"/>
      <c r="J33" s="207"/>
      <c r="K33" s="4"/>
      <c r="L33" s="4"/>
    </row>
    <row r="34" spans="2:12" ht="15">
      <c r="B34" s="16">
        <v>135</v>
      </c>
      <c r="C34" s="13" t="s">
        <v>27</v>
      </c>
      <c r="D34" s="13">
        <v>1</v>
      </c>
      <c r="E34" s="20">
        <v>13</v>
      </c>
      <c r="F34"/>
      <c r="G34" s="3"/>
      <c r="H34" s="3"/>
      <c r="I34" s="3"/>
      <c r="J34" s="207"/>
      <c r="K34" s="4"/>
      <c r="L34" s="4"/>
    </row>
    <row r="35" spans="2:12" ht="15">
      <c r="B35" s="16">
        <v>136</v>
      </c>
      <c r="C35" s="13" t="s">
        <v>27</v>
      </c>
      <c r="D35" s="13">
        <v>1</v>
      </c>
      <c r="E35" s="20">
        <v>13</v>
      </c>
      <c r="F35"/>
      <c r="G35" s="3"/>
      <c r="H35" s="3"/>
      <c r="I35" s="3"/>
      <c r="J35" s="207"/>
      <c r="K35" s="4"/>
      <c r="L35" s="4"/>
    </row>
    <row r="36" spans="2:12" ht="15">
      <c r="B36" s="16" t="s">
        <v>169</v>
      </c>
      <c r="C36" s="13" t="s">
        <v>27</v>
      </c>
      <c r="D36" s="13">
        <v>1</v>
      </c>
      <c r="E36" s="20">
        <v>13</v>
      </c>
      <c r="F36"/>
      <c r="G36" s="3"/>
      <c r="H36" s="3"/>
      <c r="I36" s="3"/>
      <c r="J36" s="207"/>
      <c r="K36" s="4"/>
      <c r="L36" s="4"/>
    </row>
    <row r="37" spans="2:12" ht="15">
      <c r="B37" s="16">
        <v>137</v>
      </c>
      <c r="C37" s="13" t="s">
        <v>27</v>
      </c>
      <c r="D37" s="13">
        <v>1</v>
      </c>
      <c r="E37" s="20">
        <v>13</v>
      </c>
      <c r="F37"/>
      <c r="G37" s="3"/>
      <c r="H37" s="3"/>
      <c r="I37" s="3"/>
      <c r="J37" s="207"/>
      <c r="K37" s="4"/>
      <c r="L37" s="4"/>
    </row>
    <row r="38" spans="2:12" ht="15">
      <c r="B38" s="16">
        <v>138</v>
      </c>
      <c r="C38" s="13" t="s">
        <v>27</v>
      </c>
      <c r="D38" s="13">
        <v>2</v>
      </c>
      <c r="E38" s="20">
        <v>26</v>
      </c>
      <c r="F38"/>
      <c r="G38" s="3"/>
      <c r="H38" s="3"/>
      <c r="I38" s="3"/>
      <c r="J38" s="207"/>
      <c r="K38" s="4"/>
      <c r="L38" s="4"/>
    </row>
    <row r="39" spans="2:12" ht="15">
      <c r="B39" s="16">
        <v>139</v>
      </c>
      <c r="C39" s="13" t="s">
        <v>27</v>
      </c>
      <c r="D39" s="13">
        <v>1</v>
      </c>
      <c r="E39" s="20">
        <v>13</v>
      </c>
      <c r="F39"/>
      <c r="G39" s="3"/>
      <c r="H39" s="3"/>
      <c r="I39" s="3"/>
      <c r="J39" s="207"/>
      <c r="K39" s="4"/>
      <c r="L39" s="4"/>
    </row>
    <row r="40" spans="2:12" ht="15">
      <c r="B40" s="16" t="s">
        <v>170</v>
      </c>
      <c r="C40" s="13" t="s">
        <v>27</v>
      </c>
      <c r="D40" s="13">
        <v>1</v>
      </c>
      <c r="E40" s="20">
        <v>13</v>
      </c>
      <c r="F40"/>
      <c r="G40" s="3"/>
      <c r="H40" s="3"/>
      <c r="I40" s="3"/>
      <c r="J40" s="207"/>
      <c r="K40" s="4"/>
      <c r="L40" s="4"/>
    </row>
    <row r="41" spans="2:12" ht="15">
      <c r="B41" s="16">
        <v>140</v>
      </c>
      <c r="C41" s="13" t="s">
        <v>171</v>
      </c>
      <c r="D41" s="13">
        <v>2</v>
      </c>
      <c r="E41" s="20">
        <v>26</v>
      </c>
      <c r="F41"/>
      <c r="G41" s="3"/>
      <c r="H41" s="3"/>
      <c r="I41" s="3"/>
      <c r="J41" s="207"/>
      <c r="K41" s="4"/>
      <c r="L41" s="4"/>
    </row>
    <row r="42" spans="2:12" ht="15">
      <c r="B42" s="16">
        <v>141</v>
      </c>
      <c r="C42" s="13" t="s">
        <v>27</v>
      </c>
      <c r="D42" s="13">
        <v>1</v>
      </c>
      <c r="E42" s="20">
        <v>13</v>
      </c>
      <c r="F42"/>
      <c r="G42" s="3"/>
      <c r="H42" s="3"/>
      <c r="I42" s="3"/>
      <c r="J42" s="207"/>
      <c r="K42" s="4"/>
      <c r="L42" s="4"/>
    </row>
    <row r="43" spans="2:12" ht="15">
      <c r="B43" s="16">
        <v>142</v>
      </c>
      <c r="C43" s="13" t="s">
        <v>27</v>
      </c>
      <c r="D43" s="13">
        <v>1</v>
      </c>
      <c r="E43" s="20">
        <v>13</v>
      </c>
      <c r="F43"/>
      <c r="G43" s="3"/>
      <c r="H43" s="3"/>
      <c r="I43" s="3"/>
      <c r="J43" s="207"/>
      <c r="K43" s="4"/>
      <c r="L43" s="4"/>
    </row>
    <row r="44" spans="2:12" ht="15">
      <c r="B44" s="16">
        <v>144</v>
      </c>
      <c r="C44" s="13" t="s">
        <v>171</v>
      </c>
      <c r="D44" s="13">
        <v>3</v>
      </c>
      <c r="E44" s="20">
        <v>66</v>
      </c>
      <c r="F44"/>
      <c r="G44" s="3"/>
      <c r="H44" s="3"/>
      <c r="I44" s="3"/>
      <c r="J44" s="207"/>
      <c r="K44" s="4"/>
      <c r="L44" s="4"/>
    </row>
    <row r="45" spans="2:12" ht="15">
      <c r="B45" s="16">
        <v>147</v>
      </c>
      <c r="C45" s="13" t="s">
        <v>52</v>
      </c>
      <c r="D45" s="13">
        <v>2</v>
      </c>
      <c r="E45" s="20">
        <v>26</v>
      </c>
      <c r="F45"/>
      <c r="G45" s="3"/>
      <c r="H45" s="3"/>
      <c r="I45" s="3"/>
      <c r="J45" s="207"/>
      <c r="K45" s="4"/>
      <c r="L45" s="4"/>
    </row>
    <row r="46" spans="2:12" ht="15">
      <c r="B46" s="16">
        <v>148</v>
      </c>
      <c r="C46" s="13" t="s">
        <v>327</v>
      </c>
      <c r="D46" s="13">
        <v>1</v>
      </c>
      <c r="E46" s="20">
        <v>13</v>
      </c>
      <c r="F46"/>
      <c r="G46" s="3"/>
      <c r="H46" s="3"/>
      <c r="I46" s="3"/>
      <c r="J46" s="207"/>
      <c r="K46" s="4"/>
      <c r="L46" s="4"/>
    </row>
    <row r="47" spans="2:12" ht="15">
      <c r="B47" s="16">
        <v>149</v>
      </c>
      <c r="C47" s="13" t="s">
        <v>328</v>
      </c>
      <c r="D47" s="13">
        <v>2</v>
      </c>
      <c r="E47" s="20">
        <v>26</v>
      </c>
      <c r="F47"/>
      <c r="G47" s="3"/>
      <c r="H47" s="3"/>
      <c r="I47" s="3"/>
      <c r="J47" s="207"/>
      <c r="K47" s="4"/>
      <c r="L47" s="4"/>
    </row>
    <row r="48" spans="2:12" ht="15">
      <c r="B48" s="16">
        <v>151</v>
      </c>
      <c r="C48" s="13" t="s">
        <v>329</v>
      </c>
      <c r="D48" s="13">
        <v>1</v>
      </c>
      <c r="E48" s="20">
        <v>13</v>
      </c>
      <c r="F48"/>
      <c r="G48" s="3"/>
      <c r="H48" s="3"/>
      <c r="I48" s="3"/>
      <c r="J48" s="207"/>
      <c r="K48" s="4"/>
      <c r="L48" s="4"/>
    </row>
    <row r="49" spans="2:12" ht="15">
      <c r="B49" s="16">
        <v>152</v>
      </c>
      <c r="C49" s="13" t="s">
        <v>253</v>
      </c>
      <c r="D49" s="13">
        <v>1</v>
      </c>
      <c r="E49" s="20">
        <v>13</v>
      </c>
      <c r="F49"/>
      <c r="G49" s="3"/>
      <c r="H49" s="3"/>
      <c r="I49" s="3"/>
      <c r="J49" s="207"/>
      <c r="K49" s="4"/>
      <c r="L49" s="4"/>
    </row>
    <row r="50" spans="2:12" ht="15">
      <c r="B50" s="16">
        <v>153</v>
      </c>
      <c r="C50" s="13" t="s">
        <v>330</v>
      </c>
      <c r="D50" s="13">
        <v>2</v>
      </c>
      <c r="E50" s="20">
        <v>26</v>
      </c>
      <c r="F50"/>
      <c r="G50" s="3"/>
      <c r="H50" s="3"/>
      <c r="I50" s="3"/>
      <c r="J50" s="207"/>
      <c r="K50" s="4"/>
      <c r="L50" s="4"/>
    </row>
    <row r="51" spans="2:12" ht="15">
      <c r="B51" s="16">
        <v>154</v>
      </c>
      <c r="C51" s="13" t="s">
        <v>430</v>
      </c>
      <c r="D51" s="13">
        <v>1</v>
      </c>
      <c r="E51" s="20">
        <v>13</v>
      </c>
      <c r="F51"/>
      <c r="G51" s="3"/>
      <c r="H51" s="3"/>
      <c r="I51" s="3"/>
      <c r="J51" s="207"/>
      <c r="K51" s="4"/>
      <c r="L51" s="4"/>
    </row>
    <row r="52" spans="2:12" ht="15">
      <c r="B52" s="16" t="s">
        <v>331</v>
      </c>
      <c r="C52" s="13" t="s">
        <v>332</v>
      </c>
      <c r="D52" s="13" t="s">
        <v>17</v>
      </c>
      <c r="E52" s="20" t="s">
        <v>17</v>
      </c>
      <c r="F52"/>
      <c r="G52" s="3"/>
      <c r="H52" s="3"/>
      <c r="I52" s="3"/>
      <c r="J52" s="207"/>
      <c r="K52" s="4"/>
      <c r="L52" s="4"/>
    </row>
    <row r="53" spans="2:12" ht="15">
      <c r="B53" s="16">
        <v>155</v>
      </c>
      <c r="C53" s="13" t="s">
        <v>27</v>
      </c>
      <c r="D53" s="13">
        <v>3</v>
      </c>
      <c r="E53" s="20">
        <v>39</v>
      </c>
      <c r="F53"/>
      <c r="G53" s="3"/>
      <c r="H53" s="3"/>
      <c r="I53" s="3"/>
      <c r="J53" s="207"/>
      <c r="K53" s="4"/>
      <c r="L53" s="4"/>
    </row>
    <row r="54" spans="2:12" ht="15">
      <c r="B54" s="16">
        <v>156</v>
      </c>
      <c r="C54" s="13" t="s">
        <v>27</v>
      </c>
      <c r="D54" s="13">
        <v>2</v>
      </c>
      <c r="E54" s="20">
        <v>26</v>
      </c>
      <c r="F54"/>
      <c r="G54" s="3"/>
      <c r="H54" s="3"/>
      <c r="I54" s="3"/>
      <c r="J54" s="207"/>
      <c r="K54" s="4"/>
      <c r="L54" s="4"/>
    </row>
    <row r="55" spans="2:12" ht="15">
      <c r="B55" s="16">
        <v>158</v>
      </c>
      <c r="C55" s="13" t="s">
        <v>27</v>
      </c>
      <c r="D55" s="13">
        <v>2</v>
      </c>
      <c r="E55" s="20">
        <v>26</v>
      </c>
      <c r="F55"/>
      <c r="G55" s="3"/>
      <c r="H55" s="3"/>
      <c r="I55" s="3"/>
      <c r="J55" s="207"/>
      <c r="K55" s="4"/>
      <c r="L55" s="4"/>
    </row>
    <row r="56" spans="2:12" ht="15">
      <c r="B56" s="16" t="s">
        <v>333</v>
      </c>
      <c r="C56" s="13" t="s">
        <v>27</v>
      </c>
      <c r="D56" s="13">
        <v>1</v>
      </c>
      <c r="E56" s="20">
        <v>14</v>
      </c>
      <c r="F56"/>
      <c r="G56" s="3"/>
      <c r="H56" s="3"/>
      <c r="I56" s="3"/>
      <c r="J56" s="207"/>
      <c r="K56" s="4"/>
      <c r="L56" s="4"/>
    </row>
    <row r="57" spans="2:12" ht="15">
      <c r="B57" s="16">
        <v>162</v>
      </c>
      <c r="C57" s="13" t="s">
        <v>171</v>
      </c>
      <c r="D57" s="13">
        <v>5</v>
      </c>
      <c r="E57" s="20">
        <v>65</v>
      </c>
      <c r="F57"/>
      <c r="G57" s="3"/>
      <c r="H57" s="3"/>
      <c r="I57" s="3"/>
      <c r="J57" s="207"/>
      <c r="K57" s="4"/>
      <c r="L57" s="4"/>
    </row>
    <row r="58" spans="2:12" ht="15">
      <c r="B58" s="16">
        <v>163</v>
      </c>
      <c r="C58" s="13" t="s">
        <v>334</v>
      </c>
      <c r="D58" s="13">
        <v>1</v>
      </c>
      <c r="E58" s="20">
        <v>13</v>
      </c>
      <c r="F58"/>
      <c r="G58" s="3"/>
      <c r="H58" s="3"/>
      <c r="I58" s="3"/>
      <c r="J58" s="207"/>
      <c r="K58" s="4"/>
      <c r="L58" s="4"/>
    </row>
    <row r="59" spans="2:12" ht="15">
      <c r="B59" s="16">
        <v>164</v>
      </c>
      <c r="C59" s="13" t="s">
        <v>27</v>
      </c>
      <c r="D59" s="13">
        <v>1</v>
      </c>
      <c r="E59" s="20">
        <v>13</v>
      </c>
      <c r="F59"/>
      <c r="G59" s="3"/>
      <c r="H59" s="3"/>
      <c r="I59" s="3"/>
      <c r="J59" s="207"/>
      <c r="K59" s="4"/>
      <c r="L59" s="4"/>
    </row>
    <row r="60" spans="2:12" ht="15">
      <c r="B60" s="16">
        <v>165</v>
      </c>
      <c r="C60" s="13" t="s">
        <v>27</v>
      </c>
      <c r="D60" s="13">
        <v>1</v>
      </c>
      <c r="E60" s="20">
        <v>13</v>
      </c>
      <c r="F60"/>
      <c r="G60" s="3"/>
      <c r="H60" s="3"/>
      <c r="I60" s="3"/>
      <c r="J60" s="207"/>
      <c r="K60" s="4"/>
      <c r="L60" s="4"/>
    </row>
    <row r="61" spans="2:12" ht="15">
      <c r="B61" s="16" t="s">
        <v>335</v>
      </c>
      <c r="C61" s="13" t="s">
        <v>27</v>
      </c>
      <c r="D61" s="13">
        <v>2</v>
      </c>
      <c r="E61" s="20">
        <v>26</v>
      </c>
      <c r="F61"/>
      <c r="G61" s="3"/>
      <c r="H61" s="3"/>
      <c r="I61" s="3"/>
      <c r="J61" s="207"/>
      <c r="K61" s="4"/>
      <c r="L61" s="4"/>
    </row>
    <row r="62" spans="2:12" ht="15">
      <c r="B62" s="16">
        <v>168</v>
      </c>
      <c r="C62" s="13" t="s">
        <v>27</v>
      </c>
      <c r="D62" s="13">
        <v>1</v>
      </c>
      <c r="E62" s="20">
        <v>13</v>
      </c>
      <c r="F62"/>
      <c r="G62" s="3"/>
      <c r="H62" s="3"/>
      <c r="I62" s="3"/>
      <c r="J62" s="207"/>
      <c r="K62" s="4"/>
      <c r="L62" s="4"/>
    </row>
    <row r="63" spans="2:12" ht="15">
      <c r="B63" s="16">
        <v>169</v>
      </c>
      <c r="C63" s="13" t="s">
        <v>27</v>
      </c>
      <c r="D63" s="13">
        <v>1</v>
      </c>
      <c r="E63" s="20">
        <v>13</v>
      </c>
      <c r="F63"/>
      <c r="G63" s="3"/>
      <c r="H63" s="3"/>
      <c r="I63" s="3"/>
      <c r="J63" s="207"/>
      <c r="K63" s="4"/>
      <c r="L63" s="4"/>
    </row>
    <row r="64" spans="2:12" ht="15">
      <c r="B64" s="16" t="s">
        <v>336</v>
      </c>
      <c r="C64" s="13" t="s">
        <v>27</v>
      </c>
      <c r="D64" s="13">
        <v>1</v>
      </c>
      <c r="E64" s="131">
        <v>14</v>
      </c>
      <c r="F64"/>
      <c r="G64" s="3"/>
      <c r="H64" s="3"/>
      <c r="I64" s="3"/>
      <c r="J64" s="207"/>
      <c r="K64" s="4"/>
      <c r="L64" s="4"/>
    </row>
    <row r="65" spans="2:12" ht="15">
      <c r="B65" s="16" t="s">
        <v>337</v>
      </c>
      <c r="C65" s="13" t="s">
        <v>27</v>
      </c>
      <c r="D65" s="13">
        <v>1</v>
      </c>
      <c r="E65" s="131">
        <v>14</v>
      </c>
      <c r="F65"/>
      <c r="G65" s="3"/>
      <c r="H65" s="3"/>
      <c r="I65" s="3"/>
      <c r="J65" s="207"/>
      <c r="K65" s="4"/>
      <c r="L65" s="4"/>
    </row>
    <row r="66" spans="2:12" ht="15">
      <c r="B66" s="16" t="s">
        <v>338</v>
      </c>
      <c r="C66" s="13" t="s">
        <v>27</v>
      </c>
      <c r="D66" s="13">
        <v>1</v>
      </c>
      <c r="E66" s="131">
        <v>14</v>
      </c>
      <c r="F66"/>
      <c r="G66" s="3"/>
      <c r="H66" s="3"/>
      <c r="I66" s="3"/>
      <c r="J66" s="207"/>
      <c r="K66" s="4"/>
      <c r="L66" s="4"/>
    </row>
    <row r="67" spans="2:12" ht="15">
      <c r="B67" s="16" t="s">
        <v>339</v>
      </c>
      <c r="C67" s="13" t="s">
        <v>27</v>
      </c>
      <c r="D67" s="13">
        <v>1</v>
      </c>
      <c r="E67" s="131">
        <v>14</v>
      </c>
      <c r="F67"/>
      <c r="G67" s="3"/>
      <c r="H67" s="3"/>
      <c r="I67" s="3"/>
      <c r="J67" s="207"/>
      <c r="K67" s="4"/>
      <c r="L67" s="4"/>
    </row>
    <row r="68" spans="2:12" ht="15">
      <c r="B68" s="16">
        <v>172</v>
      </c>
      <c r="C68" s="13" t="s">
        <v>13</v>
      </c>
      <c r="D68" s="13">
        <v>1</v>
      </c>
      <c r="E68" s="131">
        <v>14</v>
      </c>
      <c r="F68"/>
      <c r="G68" s="3"/>
      <c r="H68" s="3"/>
      <c r="I68" s="3"/>
      <c r="J68" s="207"/>
      <c r="K68" s="4"/>
      <c r="L68" s="4"/>
    </row>
    <row r="69" spans="2:12" ht="15">
      <c r="B69" s="16">
        <v>173</v>
      </c>
      <c r="C69" s="13" t="s">
        <v>27</v>
      </c>
      <c r="D69" s="13">
        <v>1</v>
      </c>
      <c r="E69" s="131">
        <v>14</v>
      </c>
      <c r="F69"/>
      <c r="G69" s="3"/>
      <c r="H69" s="3"/>
      <c r="I69" s="3"/>
      <c r="J69" s="207"/>
      <c r="K69" s="4"/>
      <c r="L69" s="4"/>
    </row>
    <row r="70" spans="2:12" ht="15">
      <c r="B70" s="16" t="s">
        <v>340</v>
      </c>
      <c r="C70" s="13" t="s">
        <v>13</v>
      </c>
      <c r="D70" s="13">
        <v>1</v>
      </c>
      <c r="E70" s="131">
        <v>14</v>
      </c>
      <c r="F70"/>
      <c r="G70" s="3"/>
      <c r="H70" s="3"/>
      <c r="I70" s="3"/>
      <c r="J70" s="207"/>
      <c r="K70" s="4"/>
      <c r="L70" s="4"/>
    </row>
    <row r="71" spans="2:12" ht="15">
      <c r="B71" s="19">
        <v>174</v>
      </c>
      <c r="C71" s="15" t="s">
        <v>25</v>
      </c>
      <c r="D71" s="15">
        <v>2</v>
      </c>
      <c r="E71" s="131">
        <v>28</v>
      </c>
      <c r="F71"/>
      <c r="G71" s="3"/>
      <c r="H71" s="3"/>
      <c r="I71" s="3"/>
      <c r="J71" s="207"/>
      <c r="K71" s="4"/>
      <c r="L71" s="4"/>
    </row>
    <row r="72" spans="2:12" ht="15">
      <c r="B72" s="19" t="s">
        <v>341</v>
      </c>
      <c r="C72" s="15" t="s">
        <v>30</v>
      </c>
      <c r="D72" s="15" t="s">
        <v>17</v>
      </c>
      <c r="E72" s="131" t="s">
        <v>17</v>
      </c>
      <c r="F72"/>
      <c r="G72" s="3"/>
      <c r="H72" s="3"/>
      <c r="I72" s="3"/>
      <c r="J72" s="207"/>
      <c r="K72" s="4"/>
      <c r="L72" s="4"/>
    </row>
    <row r="73" spans="2:12" ht="15">
      <c r="B73" s="19">
        <v>175</v>
      </c>
      <c r="C73" s="15" t="s">
        <v>25</v>
      </c>
      <c r="D73" s="15">
        <v>2</v>
      </c>
      <c r="E73" s="131">
        <v>26</v>
      </c>
      <c r="F73"/>
      <c r="G73" s="3"/>
      <c r="H73" s="3"/>
      <c r="I73" s="3"/>
      <c r="J73" s="207"/>
      <c r="K73" s="4"/>
      <c r="L73" s="4"/>
    </row>
    <row r="74" spans="2:10" ht="15">
      <c r="B74" s="16">
        <v>176</v>
      </c>
      <c r="C74" s="13" t="s">
        <v>27</v>
      </c>
      <c r="D74" s="13">
        <v>1</v>
      </c>
      <c r="E74" s="20">
        <v>13</v>
      </c>
      <c r="F74"/>
      <c r="G74" s="3"/>
      <c r="H74" s="3"/>
      <c r="I74" s="3"/>
      <c r="J74" s="207"/>
    </row>
    <row r="75" spans="2:10" ht="15">
      <c r="B75" s="16">
        <v>177</v>
      </c>
      <c r="C75" s="13" t="s">
        <v>27</v>
      </c>
      <c r="D75" s="13">
        <v>2</v>
      </c>
      <c r="E75" s="20">
        <v>26</v>
      </c>
      <c r="F75"/>
      <c r="G75" s="3"/>
      <c r="H75" s="3"/>
      <c r="I75" s="3"/>
      <c r="J75" s="207"/>
    </row>
    <row r="76" spans="2:10" ht="15">
      <c r="B76" s="16">
        <v>178</v>
      </c>
      <c r="C76" s="13" t="s">
        <v>27</v>
      </c>
      <c r="D76" s="13">
        <v>1</v>
      </c>
      <c r="E76" s="20">
        <v>13</v>
      </c>
      <c r="F76"/>
      <c r="G76" s="3"/>
      <c r="H76" s="3"/>
      <c r="I76" s="3"/>
      <c r="J76" s="207"/>
    </row>
    <row r="77" spans="2:10" ht="15">
      <c r="B77" s="16">
        <v>179</v>
      </c>
      <c r="C77" s="13" t="s">
        <v>427</v>
      </c>
      <c r="D77" s="13">
        <v>4</v>
      </c>
      <c r="E77" s="20">
        <v>52</v>
      </c>
      <c r="F77"/>
      <c r="G77" s="3"/>
      <c r="H77" s="3"/>
      <c r="I77" s="3"/>
      <c r="J77" s="207"/>
    </row>
    <row r="78" spans="2:10" ht="15">
      <c r="B78" s="16">
        <v>180</v>
      </c>
      <c r="C78" s="13" t="s">
        <v>27</v>
      </c>
      <c r="D78" s="13">
        <v>1</v>
      </c>
      <c r="E78" s="20">
        <v>13</v>
      </c>
      <c r="F78"/>
      <c r="G78" s="3"/>
      <c r="H78" s="3"/>
      <c r="I78" s="3"/>
      <c r="J78" s="207"/>
    </row>
    <row r="79" spans="2:10" ht="15">
      <c r="B79" s="16" t="s">
        <v>174</v>
      </c>
      <c r="C79" s="13" t="s">
        <v>27</v>
      </c>
      <c r="D79" s="13">
        <v>2</v>
      </c>
      <c r="E79" s="20">
        <v>26</v>
      </c>
      <c r="F79"/>
      <c r="G79" s="3"/>
      <c r="H79" s="3"/>
      <c r="I79" s="3"/>
      <c r="J79" s="207"/>
    </row>
    <row r="80" spans="2:10" ht="15">
      <c r="B80" s="16">
        <v>181</v>
      </c>
      <c r="C80" s="13" t="s">
        <v>27</v>
      </c>
      <c r="D80" s="13">
        <v>1</v>
      </c>
      <c r="E80" s="20">
        <v>13</v>
      </c>
      <c r="F80" s="146"/>
      <c r="G80" s="208"/>
      <c r="H80" s="208"/>
      <c r="I80" s="208"/>
      <c r="J80" s="209"/>
    </row>
    <row r="81" spans="2:10" ht="15">
      <c r="B81" s="16">
        <v>182</v>
      </c>
      <c r="C81" s="13" t="s">
        <v>27</v>
      </c>
      <c r="D81" s="13">
        <v>1</v>
      </c>
      <c r="E81" s="20">
        <v>13</v>
      </c>
      <c r="F81"/>
      <c r="G81" s="3"/>
      <c r="H81" s="3"/>
      <c r="I81" s="3"/>
      <c r="J81" s="207"/>
    </row>
    <row r="82" spans="2:10" ht="15">
      <c r="B82" s="16">
        <v>183</v>
      </c>
      <c r="C82" s="13" t="s">
        <v>27</v>
      </c>
      <c r="D82" s="13">
        <v>1</v>
      </c>
      <c r="E82" s="20">
        <v>13</v>
      </c>
      <c r="F82"/>
      <c r="G82" s="3"/>
      <c r="H82" s="3"/>
      <c r="I82" s="3"/>
      <c r="J82" s="207"/>
    </row>
    <row r="83" spans="2:10" ht="15">
      <c r="B83" s="16" t="s">
        <v>175</v>
      </c>
      <c r="C83" s="13" t="s">
        <v>27</v>
      </c>
      <c r="D83" s="13">
        <v>1</v>
      </c>
      <c r="E83" s="20">
        <v>13</v>
      </c>
      <c r="F83"/>
      <c r="G83" s="3"/>
      <c r="H83" s="3"/>
      <c r="I83" s="3"/>
      <c r="J83" s="207"/>
    </row>
    <row r="84" spans="2:10" ht="15">
      <c r="B84" s="16">
        <v>184</v>
      </c>
      <c r="C84" s="13" t="s">
        <v>27</v>
      </c>
      <c r="D84" s="13">
        <v>1</v>
      </c>
      <c r="E84" s="20">
        <v>13</v>
      </c>
      <c r="F84"/>
      <c r="G84" s="3"/>
      <c r="H84" s="3"/>
      <c r="I84" s="3"/>
      <c r="J84" s="207"/>
    </row>
    <row r="85" spans="2:10" ht="15">
      <c r="B85" s="16">
        <v>186</v>
      </c>
      <c r="C85" s="13" t="s">
        <v>27</v>
      </c>
      <c r="D85" s="13">
        <v>1</v>
      </c>
      <c r="E85" s="20">
        <v>13</v>
      </c>
      <c r="F85"/>
      <c r="G85" s="3"/>
      <c r="H85" s="3"/>
      <c r="I85" s="3"/>
      <c r="J85" s="207"/>
    </row>
    <row r="86" spans="2:10" ht="15">
      <c r="B86" s="16">
        <v>187</v>
      </c>
      <c r="C86" s="13" t="s">
        <v>27</v>
      </c>
      <c r="D86" s="13">
        <v>1</v>
      </c>
      <c r="E86" s="20">
        <v>13</v>
      </c>
      <c r="F86"/>
      <c r="G86" s="3"/>
      <c r="H86" s="3"/>
      <c r="I86" s="3"/>
      <c r="J86" s="207"/>
    </row>
    <row r="87" spans="2:11" ht="15">
      <c r="B87" s="16">
        <v>188</v>
      </c>
      <c r="C87" s="13" t="s">
        <v>27</v>
      </c>
      <c r="D87" s="13">
        <v>1</v>
      </c>
      <c r="E87" s="20">
        <v>13</v>
      </c>
      <c r="H87" s="6"/>
      <c r="I87" s="4"/>
      <c r="J87" s="4"/>
      <c r="K87" s="4"/>
    </row>
    <row r="88" spans="2:11" ht="15">
      <c r="B88" s="16" t="s">
        <v>176</v>
      </c>
      <c r="C88" s="13" t="s">
        <v>27</v>
      </c>
      <c r="D88" s="13">
        <v>1</v>
      </c>
      <c r="E88" s="20">
        <v>13</v>
      </c>
      <c r="H88" s="6"/>
      <c r="I88" s="4"/>
      <c r="J88" s="4"/>
      <c r="K88" s="4"/>
    </row>
    <row r="89" spans="2:11" ht="15">
      <c r="B89" s="16">
        <v>189</v>
      </c>
      <c r="C89" s="13" t="s">
        <v>27</v>
      </c>
      <c r="D89" s="13">
        <v>1</v>
      </c>
      <c r="E89" s="20">
        <v>13</v>
      </c>
      <c r="H89" s="6"/>
      <c r="I89" s="4"/>
      <c r="J89" s="4"/>
      <c r="K89" s="4"/>
    </row>
    <row r="90" spans="2:11" ht="15">
      <c r="B90" s="16" t="s">
        <v>342</v>
      </c>
      <c r="C90" s="13" t="s">
        <v>254</v>
      </c>
      <c r="D90" s="13">
        <v>6</v>
      </c>
      <c r="E90" s="20">
        <v>58.5</v>
      </c>
      <c r="H90" s="6"/>
      <c r="I90" s="4"/>
      <c r="J90" s="4"/>
      <c r="K90" s="4"/>
    </row>
    <row r="91" spans="2:11" ht="15">
      <c r="B91" s="19">
        <v>195</v>
      </c>
      <c r="C91" s="15" t="s">
        <v>25</v>
      </c>
      <c r="D91" s="15">
        <v>1</v>
      </c>
      <c r="E91" s="131">
        <v>13</v>
      </c>
      <c r="H91" s="6"/>
      <c r="I91" s="4"/>
      <c r="J91" s="4"/>
      <c r="K91" s="4"/>
    </row>
    <row r="92" spans="2:11" ht="15">
      <c r="B92" s="19" t="s">
        <v>177</v>
      </c>
      <c r="C92" s="15" t="s">
        <v>25</v>
      </c>
      <c r="D92" s="15">
        <v>1</v>
      </c>
      <c r="E92" s="131">
        <v>13</v>
      </c>
      <c r="H92" s="6"/>
      <c r="I92" s="4"/>
      <c r="J92" s="4"/>
      <c r="K92" s="4"/>
    </row>
    <row r="93" spans="2:5" ht="15.75" thickBot="1">
      <c r="B93" s="262" t="s">
        <v>429</v>
      </c>
      <c r="C93" s="263"/>
      <c r="D93" s="100">
        <v>56</v>
      </c>
      <c r="E93" s="187">
        <v>702</v>
      </c>
    </row>
    <row r="94" spans="2:5" ht="16.5" thickBot="1">
      <c r="B94" s="210" t="s">
        <v>258</v>
      </c>
      <c r="C94" s="211"/>
      <c r="D94" s="190">
        <f>SUM(D7:D93)</f>
        <v>175</v>
      </c>
      <c r="E94" s="190">
        <f>SUM(E7:E93)</f>
        <v>2279.5</v>
      </c>
    </row>
    <row r="95" spans="2:5" ht="15">
      <c r="B95" s="139"/>
      <c r="C95" s="3"/>
      <c r="D95" s="3"/>
      <c r="E95" s="3"/>
    </row>
    <row r="96" spans="2:5" ht="15">
      <c r="B96" s="139"/>
      <c r="C96" s="3"/>
      <c r="D96" s="3"/>
      <c r="E96" s="3"/>
    </row>
    <row r="97" spans="2:5" ht="15">
      <c r="B97" s="139"/>
      <c r="C97" s="3"/>
      <c r="D97" s="3"/>
      <c r="E97" s="3"/>
    </row>
    <row r="98" spans="2:5" ht="15">
      <c r="B98" s="139"/>
      <c r="C98" s="3"/>
      <c r="D98" s="3"/>
      <c r="E98" s="3"/>
    </row>
    <row r="99" spans="2:5" ht="15">
      <c r="B99" s="139"/>
      <c r="C99" s="3"/>
      <c r="D99" s="3"/>
      <c r="E99" s="3"/>
    </row>
    <row r="100" spans="2:5" ht="15">
      <c r="B100" s="139"/>
      <c r="C100" s="3"/>
      <c r="D100" s="3"/>
      <c r="E100" s="3"/>
    </row>
    <row r="101" spans="2:5" ht="15">
      <c r="B101" s="139"/>
      <c r="C101" s="3"/>
      <c r="D101" s="3"/>
      <c r="E101" s="3"/>
    </row>
    <row r="102" spans="2:5" ht="15">
      <c r="B102" s="139"/>
      <c r="C102" s="3"/>
      <c r="D102" s="3"/>
      <c r="E102" s="3"/>
    </row>
    <row r="103" spans="2:5" ht="15">
      <c r="B103" s="139"/>
      <c r="C103" s="3"/>
      <c r="D103" s="3"/>
      <c r="E103" s="3"/>
    </row>
    <row r="104" spans="2:5" ht="15">
      <c r="B104" s="2"/>
      <c r="C104" s="3"/>
      <c r="D104"/>
      <c r="E104"/>
    </row>
    <row r="105" spans="2:5" ht="15">
      <c r="B105" s="2"/>
      <c r="C105" s="3"/>
      <c r="D105"/>
      <c r="E105"/>
    </row>
    <row r="106" spans="2:5" ht="15">
      <c r="B106" s="2"/>
      <c r="C106" s="3"/>
      <c r="D106"/>
      <c r="E106"/>
    </row>
    <row r="107" spans="2:5" ht="15">
      <c r="B107" s="2"/>
      <c r="C107" s="3"/>
      <c r="D107"/>
      <c r="E107"/>
    </row>
    <row r="108" spans="2:5" ht="15">
      <c r="B108" s="2"/>
      <c r="C108" s="3"/>
      <c r="D108"/>
      <c r="E108"/>
    </row>
    <row r="109" spans="2:5" ht="15">
      <c r="B109" s="30"/>
      <c r="C109" s="31"/>
      <c r="D109" s="31"/>
      <c r="E109" s="31"/>
    </row>
    <row r="110" spans="2:5" ht="15">
      <c r="B110" s="30"/>
      <c r="C110" s="31"/>
      <c r="D110" s="31"/>
      <c r="E110" s="31"/>
    </row>
    <row r="111" spans="2:5" ht="15">
      <c r="B111" s="30"/>
      <c r="C111" s="31"/>
      <c r="D111" s="31"/>
      <c r="E111" s="31"/>
    </row>
    <row r="112" spans="2:5" ht="15">
      <c r="B112" s="30"/>
      <c r="C112" s="31"/>
      <c r="D112" s="31"/>
      <c r="E112" s="31"/>
    </row>
    <row r="113" spans="2:5" ht="15">
      <c r="B113" s="30"/>
      <c r="C113" s="31"/>
      <c r="D113" s="31"/>
      <c r="E113" s="31"/>
    </row>
    <row r="114" spans="2:5" ht="15">
      <c r="B114" s="30"/>
      <c r="C114" s="31"/>
      <c r="D114" s="31"/>
      <c r="E114" s="31"/>
    </row>
    <row r="115" spans="2:5" ht="15">
      <c r="B115" s="6"/>
      <c r="D115" s="4"/>
      <c r="E115" s="4"/>
    </row>
    <row r="116" spans="2:5" ht="15">
      <c r="B116" s="6"/>
      <c r="D116" s="4"/>
      <c r="E116" s="4"/>
    </row>
    <row r="117" spans="2:5" ht="15">
      <c r="B117" s="6"/>
      <c r="D117" s="4"/>
      <c r="E117" s="4"/>
    </row>
    <row r="118" spans="2:5" ht="15">
      <c r="B118" s="6"/>
      <c r="D118" s="4"/>
      <c r="E118" s="4"/>
    </row>
    <row r="119" spans="2:5" ht="15">
      <c r="B119" s="6"/>
      <c r="D119" s="4"/>
      <c r="E119" s="4"/>
    </row>
    <row r="120" spans="2:5" ht="15">
      <c r="B120" s="6"/>
      <c r="D120" s="4"/>
      <c r="E120" s="4"/>
    </row>
    <row r="121" spans="2:5" ht="15">
      <c r="B121" s="6"/>
      <c r="D121" s="4"/>
      <c r="E121" s="4"/>
    </row>
    <row r="122" spans="2:5" ht="15">
      <c r="B122" s="6"/>
      <c r="D122" s="4"/>
      <c r="E122" s="4"/>
    </row>
    <row r="123" spans="2:5" ht="15">
      <c r="B123" s="6"/>
      <c r="D123" s="4"/>
      <c r="E123" s="4"/>
    </row>
    <row r="124" spans="2:5" ht="15">
      <c r="B124" s="6"/>
      <c r="D124" s="4"/>
      <c r="E124" s="4"/>
    </row>
    <row r="125" spans="2:5" ht="15">
      <c r="B125" s="6"/>
      <c r="D125" s="4"/>
      <c r="E125" s="4"/>
    </row>
    <row r="126" spans="2:5" ht="15">
      <c r="B126" s="6"/>
      <c r="D126" s="4"/>
      <c r="E126" s="4"/>
    </row>
    <row r="127" spans="2:5" ht="15">
      <c r="B127" s="6"/>
      <c r="D127" s="4"/>
      <c r="E127" s="4"/>
    </row>
    <row r="128" spans="2:5" ht="15">
      <c r="B128" s="6"/>
      <c r="D128" s="4"/>
      <c r="E128" s="4"/>
    </row>
    <row r="129" spans="2:5" ht="15">
      <c r="B129" s="6"/>
      <c r="D129" s="4"/>
      <c r="E129" s="4"/>
    </row>
    <row r="130" spans="2:5" ht="15">
      <c r="B130" s="6"/>
      <c r="D130" s="4"/>
      <c r="E130" s="4"/>
    </row>
    <row r="131" spans="2:5" ht="15">
      <c r="B131" s="6"/>
      <c r="D131" s="4"/>
      <c r="E131" s="4"/>
    </row>
    <row r="132" spans="2:5" ht="15">
      <c r="B132" s="6"/>
      <c r="D132" s="4"/>
      <c r="E132" s="4"/>
    </row>
    <row r="133" spans="2:5" ht="15">
      <c r="B133" s="6"/>
      <c r="D133" s="4"/>
      <c r="E133" s="4"/>
    </row>
    <row r="134" spans="2:5" ht="15">
      <c r="B134" s="6"/>
      <c r="D134" s="4"/>
      <c r="E134" s="4"/>
    </row>
    <row r="135" spans="2:5" ht="15">
      <c r="B135" s="6"/>
      <c r="D135" s="4"/>
      <c r="E135" s="4"/>
    </row>
    <row r="136" spans="2:5" ht="15">
      <c r="B136" s="6"/>
      <c r="D136" s="4"/>
      <c r="E136" s="4"/>
    </row>
    <row r="137" spans="2:5" ht="15">
      <c r="B137" s="6"/>
      <c r="D137" s="4"/>
      <c r="E137" s="4"/>
    </row>
    <row r="138" spans="2:5" ht="15">
      <c r="B138" s="6"/>
      <c r="D138" s="4"/>
      <c r="E138" s="4"/>
    </row>
    <row r="139" spans="2:5" ht="15">
      <c r="B139" s="6"/>
      <c r="D139" s="4"/>
      <c r="E139" s="4"/>
    </row>
    <row r="140" spans="2:5" ht="15">
      <c r="B140" s="6"/>
      <c r="D140" s="4"/>
      <c r="E140" s="4"/>
    </row>
    <row r="141" spans="2:5" ht="15">
      <c r="B141" s="6"/>
      <c r="D141" s="4"/>
      <c r="E141" s="4"/>
    </row>
    <row r="142" spans="2:5" ht="15">
      <c r="B142" s="6"/>
      <c r="D142" s="4"/>
      <c r="E142" s="4"/>
    </row>
    <row r="143" spans="2:5" ht="15">
      <c r="B143" s="6"/>
      <c r="D143" s="4"/>
      <c r="E143" s="4"/>
    </row>
    <row r="144" spans="2:5" ht="15">
      <c r="B144" s="6"/>
      <c r="D144" s="4"/>
      <c r="E144" s="4"/>
    </row>
    <row r="145" spans="2:5" ht="15">
      <c r="B145" s="6"/>
      <c r="D145" s="4"/>
      <c r="E145" s="4"/>
    </row>
    <row r="146" spans="2:5" ht="15">
      <c r="B146" s="6"/>
      <c r="D146" s="4"/>
      <c r="E146" s="4"/>
    </row>
    <row r="147" spans="2:5" ht="15">
      <c r="B147" s="6"/>
      <c r="D147" s="4"/>
      <c r="E147" s="4"/>
    </row>
    <row r="148" spans="2:5" ht="15">
      <c r="B148" s="6"/>
      <c r="D148" s="4"/>
      <c r="E148" s="4"/>
    </row>
    <row r="149" spans="2:5" ht="15">
      <c r="B149" s="6"/>
      <c r="D149" s="4"/>
      <c r="E149" s="4"/>
    </row>
    <row r="150" spans="2:5" ht="15">
      <c r="B150" s="6"/>
      <c r="D150" s="4"/>
      <c r="E150" s="4"/>
    </row>
    <row r="151" spans="2:5" ht="15">
      <c r="B151" s="6"/>
      <c r="D151" s="4"/>
      <c r="E151" s="4"/>
    </row>
    <row r="152" spans="2:5" ht="15">
      <c r="B152" s="6"/>
      <c r="D152" s="4"/>
      <c r="E152" s="4"/>
    </row>
    <row r="153" spans="2:5" ht="15">
      <c r="B153" s="6"/>
      <c r="D153" s="4"/>
      <c r="E153" s="4"/>
    </row>
    <row r="154" spans="2:5" ht="15">
      <c r="B154" s="6"/>
      <c r="D154" s="4"/>
      <c r="E154" s="4"/>
    </row>
    <row r="155" spans="2:5" ht="15">
      <c r="B155" s="6"/>
      <c r="D155" s="4"/>
      <c r="E155" s="4"/>
    </row>
    <row r="156" spans="2:5" ht="15">
      <c r="B156" s="6"/>
      <c r="D156" s="4"/>
      <c r="E156" s="4"/>
    </row>
    <row r="157" spans="2:5" ht="15">
      <c r="B157" s="6"/>
      <c r="D157" s="4"/>
      <c r="E157" s="4"/>
    </row>
    <row r="158" spans="2:5" ht="15">
      <c r="B158" s="6"/>
      <c r="D158" s="4"/>
      <c r="E158" s="4"/>
    </row>
    <row r="159" spans="2:5" ht="15">
      <c r="B159" s="6"/>
      <c r="D159" s="4"/>
      <c r="E159" s="4"/>
    </row>
    <row r="160" spans="2:5" ht="15">
      <c r="B160" s="6"/>
      <c r="D160" s="4"/>
      <c r="E160" s="4"/>
    </row>
    <row r="161" spans="2:5" ht="15">
      <c r="B161" s="6"/>
      <c r="D161" s="4"/>
      <c r="E161" s="4"/>
    </row>
  </sheetData>
  <mergeCells count="2">
    <mergeCell ref="B5:C5"/>
    <mergeCell ref="B1:E1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2"/>
  <sheetViews>
    <sheetView workbookViewId="0" topLeftCell="A1">
      <selection activeCell="G4" sqref="G4"/>
    </sheetView>
  </sheetViews>
  <sheetFormatPr defaultColWidth="9.140625" defaultRowHeight="15"/>
  <cols>
    <col min="1" max="1" width="7.00390625" style="40" customWidth="1"/>
    <col min="2" max="2" width="15.7109375" style="145" customWidth="1"/>
    <col min="3" max="5" width="15.7109375" style="40" customWidth="1"/>
    <col min="6" max="6" width="9.140625" style="40" customWidth="1"/>
    <col min="7" max="7" width="9.140625" style="4" customWidth="1"/>
    <col min="8" max="16384" width="9.140625" style="40" customWidth="1"/>
  </cols>
  <sheetData>
    <row r="1" spans="2:9" ht="16.5" customHeight="1">
      <c r="B1" s="1" t="s">
        <v>485</v>
      </c>
      <c r="C1" s="1"/>
      <c r="D1" s="1"/>
      <c r="E1" s="1"/>
      <c r="F1" s="1"/>
      <c r="G1" s="1"/>
      <c r="H1" s="1"/>
      <c r="I1" s="1"/>
    </row>
    <row r="2" spans="4:6" ht="16.5" customHeight="1">
      <c r="D2" s="5"/>
      <c r="E2" s="5"/>
      <c r="F2" s="5"/>
    </row>
    <row r="3" ht="16.5" customHeight="1">
      <c r="B3" s="145" t="s">
        <v>325</v>
      </c>
    </row>
    <row r="4" ht="16.5" customHeight="1" thickBot="1"/>
    <row r="5" spans="2:13" ht="16.5" customHeight="1" thickBot="1">
      <c r="B5" s="504" t="s">
        <v>180</v>
      </c>
      <c r="C5" s="505"/>
      <c r="D5" s="3"/>
      <c r="E5" s="3"/>
      <c r="F5" s="146"/>
      <c r="G5" s="146"/>
      <c r="H5" s="146"/>
      <c r="I5" s="146"/>
      <c r="J5" s="146"/>
      <c r="K5" s="146"/>
      <c r="L5" s="146"/>
      <c r="M5" s="146"/>
    </row>
    <row r="6" spans="2:13" ht="14.25" customHeight="1" thickBot="1">
      <c r="B6" s="52" t="s">
        <v>2</v>
      </c>
      <c r="C6" s="52" t="s">
        <v>86</v>
      </c>
      <c r="D6" s="52" t="s">
        <v>248</v>
      </c>
      <c r="E6" s="52" t="s">
        <v>6</v>
      </c>
      <c r="F6" s="146"/>
      <c r="G6" s="146"/>
      <c r="H6" s="146"/>
      <c r="I6" s="146"/>
      <c r="J6" s="146"/>
      <c r="K6" s="146"/>
      <c r="L6" s="146"/>
      <c r="M6" s="146"/>
    </row>
    <row r="7" spans="2:13" ht="14.25" customHeight="1">
      <c r="B7" s="88">
        <v>201</v>
      </c>
      <c r="C7" s="61" t="s">
        <v>427</v>
      </c>
      <c r="D7" s="89">
        <v>3</v>
      </c>
      <c r="E7" s="182">
        <v>42</v>
      </c>
      <c r="F7" s="146"/>
      <c r="G7" s="146"/>
      <c r="H7" s="146"/>
      <c r="I7" s="146"/>
      <c r="J7" s="146"/>
      <c r="K7" s="146"/>
      <c r="L7" s="146"/>
      <c r="M7" s="146"/>
    </row>
    <row r="8" spans="2:13" ht="14.25" customHeight="1">
      <c r="B8" s="16">
        <v>202</v>
      </c>
      <c r="C8" s="66" t="s">
        <v>208</v>
      </c>
      <c r="D8" s="13">
        <v>3</v>
      </c>
      <c r="E8" s="20">
        <v>42</v>
      </c>
      <c r="F8" s="146"/>
      <c r="G8" s="146"/>
      <c r="H8" s="146"/>
      <c r="I8" s="146"/>
      <c r="J8" s="146"/>
      <c r="K8" s="146"/>
      <c r="L8" s="146"/>
      <c r="M8" s="146"/>
    </row>
    <row r="9" spans="2:13" ht="14.25" customHeight="1">
      <c r="B9" s="16">
        <v>203</v>
      </c>
      <c r="C9" s="66" t="s">
        <v>27</v>
      </c>
      <c r="D9" s="13">
        <v>1</v>
      </c>
      <c r="E9" s="20">
        <v>14</v>
      </c>
      <c r="F9" s="146"/>
      <c r="G9" s="146"/>
      <c r="H9" s="146"/>
      <c r="I9" s="146"/>
      <c r="J9" s="146"/>
      <c r="K9" s="146"/>
      <c r="L9" s="146"/>
      <c r="M9" s="146"/>
    </row>
    <row r="10" spans="2:13" ht="14.25" customHeight="1">
      <c r="B10" s="16">
        <v>206</v>
      </c>
      <c r="C10" s="66" t="s">
        <v>27</v>
      </c>
      <c r="D10" s="13">
        <v>1</v>
      </c>
      <c r="E10" s="20">
        <v>14</v>
      </c>
      <c r="F10" s="146"/>
      <c r="G10" s="146"/>
      <c r="H10" s="146"/>
      <c r="I10" s="146"/>
      <c r="J10" s="146"/>
      <c r="K10" s="146"/>
      <c r="L10" s="146"/>
      <c r="M10" s="146"/>
    </row>
    <row r="11" spans="2:13" ht="14.25" customHeight="1">
      <c r="B11" s="16">
        <v>207</v>
      </c>
      <c r="C11" s="66" t="s">
        <v>27</v>
      </c>
      <c r="D11" s="13">
        <v>1</v>
      </c>
      <c r="E11" s="20">
        <v>14</v>
      </c>
      <c r="F11" s="146"/>
      <c r="G11" s="146"/>
      <c r="H11" s="146"/>
      <c r="I11" s="146"/>
      <c r="J11" s="146"/>
      <c r="K11" s="146"/>
      <c r="L11" s="146"/>
      <c r="M11" s="146"/>
    </row>
    <row r="12" spans="2:13" ht="14.25" customHeight="1">
      <c r="B12" s="16">
        <v>208</v>
      </c>
      <c r="C12" s="66" t="s">
        <v>27</v>
      </c>
      <c r="D12" s="13">
        <v>1</v>
      </c>
      <c r="E12" s="20">
        <v>14</v>
      </c>
      <c r="F12" s="146"/>
      <c r="G12" s="146"/>
      <c r="H12" s="146"/>
      <c r="I12" s="146"/>
      <c r="J12" s="146"/>
      <c r="K12" s="146"/>
      <c r="L12" s="146"/>
      <c r="M12" s="146"/>
    </row>
    <row r="13" spans="2:13" ht="14.25" customHeight="1">
      <c r="B13" s="16">
        <v>209</v>
      </c>
      <c r="C13" s="66" t="s">
        <v>27</v>
      </c>
      <c r="D13" s="13">
        <v>2</v>
      </c>
      <c r="E13" s="20">
        <v>28</v>
      </c>
      <c r="F13" s="146"/>
      <c r="G13" s="146"/>
      <c r="H13" s="146"/>
      <c r="I13" s="146"/>
      <c r="J13" s="146"/>
      <c r="K13" s="146"/>
      <c r="L13" s="146"/>
      <c r="M13" s="146"/>
    </row>
    <row r="14" spans="2:13" ht="14.25" customHeight="1">
      <c r="B14" s="16" t="s">
        <v>182</v>
      </c>
      <c r="C14" s="66" t="s">
        <v>27</v>
      </c>
      <c r="D14" s="13">
        <v>2</v>
      </c>
      <c r="E14" s="20">
        <v>28</v>
      </c>
      <c r="F14" s="146"/>
      <c r="G14" s="146"/>
      <c r="H14" s="146"/>
      <c r="I14" s="146"/>
      <c r="J14" s="146"/>
      <c r="K14" s="146"/>
      <c r="L14" s="146"/>
      <c r="M14" s="146"/>
    </row>
    <row r="15" spans="2:13" ht="14.25" customHeight="1">
      <c r="B15" s="16">
        <v>214</v>
      </c>
      <c r="C15" s="66" t="s">
        <v>27</v>
      </c>
      <c r="D15" s="13">
        <v>1</v>
      </c>
      <c r="E15" s="20">
        <v>14</v>
      </c>
      <c r="F15" s="146"/>
      <c r="G15" s="146"/>
      <c r="H15" s="146"/>
      <c r="I15" s="146"/>
      <c r="J15" s="146"/>
      <c r="K15" s="146"/>
      <c r="L15" s="146"/>
      <c r="M15" s="146"/>
    </row>
    <row r="16" spans="2:13" ht="14.25" customHeight="1">
      <c r="B16" s="16">
        <v>215</v>
      </c>
      <c r="C16" s="66" t="s">
        <v>27</v>
      </c>
      <c r="D16" s="13">
        <v>1</v>
      </c>
      <c r="E16" s="20">
        <v>14</v>
      </c>
      <c r="F16" s="146"/>
      <c r="G16" s="146"/>
      <c r="H16" s="146"/>
      <c r="I16" s="146"/>
      <c r="J16" s="146"/>
      <c r="K16" s="146"/>
      <c r="L16" s="146"/>
      <c r="M16" s="146"/>
    </row>
    <row r="17" spans="2:13" ht="14.25" customHeight="1">
      <c r="B17" s="16">
        <v>216</v>
      </c>
      <c r="C17" s="66" t="s">
        <v>27</v>
      </c>
      <c r="D17" s="13">
        <v>1</v>
      </c>
      <c r="E17" s="20">
        <v>14</v>
      </c>
      <c r="F17" s="146"/>
      <c r="G17" s="146"/>
      <c r="H17" s="146"/>
      <c r="I17" s="146"/>
      <c r="J17" s="146"/>
      <c r="K17" s="146"/>
      <c r="L17" s="146"/>
      <c r="M17" s="146"/>
    </row>
    <row r="18" spans="2:13" ht="14.25" customHeight="1">
      <c r="B18" s="19">
        <v>217</v>
      </c>
      <c r="C18" s="153" t="s">
        <v>25</v>
      </c>
      <c r="D18" s="15">
        <v>1</v>
      </c>
      <c r="E18" s="131">
        <v>14</v>
      </c>
      <c r="F18" s="146"/>
      <c r="G18" s="146"/>
      <c r="H18" s="146"/>
      <c r="I18" s="146"/>
      <c r="J18" s="146"/>
      <c r="K18" s="146"/>
      <c r="L18" s="146"/>
      <c r="M18" s="146"/>
    </row>
    <row r="19" spans="2:13" ht="14.25" customHeight="1">
      <c r="B19" s="16">
        <v>219</v>
      </c>
      <c r="C19" s="66" t="s">
        <v>27</v>
      </c>
      <c r="D19" s="13">
        <v>2</v>
      </c>
      <c r="E19" s="20">
        <v>28</v>
      </c>
      <c r="F19" s="146"/>
      <c r="G19" s="146"/>
      <c r="H19" s="146"/>
      <c r="I19" s="146"/>
      <c r="J19" s="146"/>
      <c r="K19" s="146"/>
      <c r="L19" s="146"/>
      <c r="M19" s="146"/>
    </row>
    <row r="20" spans="2:13" ht="15">
      <c r="B20" s="19">
        <v>222</v>
      </c>
      <c r="C20" s="153" t="s">
        <v>25</v>
      </c>
      <c r="D20" s="15">
        <v>2</v>
      </c>
      <c r="E20" s="131">
        <v>28</v>
      </c>
      <c r="F20" s="146"/>
      <c r="G20" s="146"/>
      <c r="H20" s="146"/>
      <c r="I20" s="146"/>
      <c r="J20" s="146"/>
      <c r="K20" s="146"/>
      <c r="L20" s="146"/>
      <c r="M20" s="146"/>
    </row>
    <row r="21" spans="2:13" ht="15">
      <c r="B21" s="16">
        <v>224</v>
      </c>
      <c r="C21" s="66" t="s">
        <v>27</v>
      </c>
      <c r="D21" s="13">
        <v>1</v>
      </c>
      <c r="E21" s="20">
        <v>14</v>
      </c>
      <c r="F21" s="146"/>
      <c r="G21" s="146"/>
      <c r="H21" s="146"/>
      <c r="I21" s="146"/>
      <c r="J21" s="146"/>
      <c r="K21" s="146"/>
      <c r="L21" s="146"/>
      <c r="M21" s="146"/>
    </row>
    <row r="22" spans="2:13" ht="15">
      <c r="B22" s="16" t="s">
        <v>183</v>
      </c>
      <c r="C22" s="66" t="s">
        <v>27</v>
      </c>
      <c r="D22" s="13">
        <v>1</v>
      </c>
      <c r="E22" s="20">
        <v>14</v>
      </c>
      <c r="F22" s="146"/>
      <c r="G22" s="146"/>
      <c r="H22" s="146"/>
      <c r="I22" s="146"/>
      <c r="J22" s="146"/>
      <c r="K22" s="146"/>
      <c r="L22" s="146"/>
      <c r="M22" s="146"/>
    </row>
    <row r="23" spans="2:13" ht="15">
      <c r="B23" s="16">
        <v>225</v>
      </c>
      <c r="C23" s="66" t="s">
        <v>27</v>
      </c>
      <c r="D23" s="13">
        <v>1</v>
      </c>
      <c r="E23" s="20">
        <v>14</v>
      </c>
      <c r="F23" s="146"/>
      <c r="G23" s="146"/>
      <c r="H23" s="146"/>
      <c r="I23" s="146"/>
      <c r="J23" s="146"/>
      <c r="K23" s="146"/>
      <c r="L23" s="146"/>
      <c r="M23" s="146"/>
    </row>
    <row r="24" spans="2:13" ht="15">
      <c r="B24" s="16">
        <v>226</v>
      </c>
      <c r="C24" s="66" t="s">
        <v>27</v>
      </c>
      <c r="D24" s="13">
        <v>1</v>
      </c>
      <c r="E24" s="20">
        <v>14</v>
      </c>
      <c r="F24" s="146"/>
      <c r="G24" s="146"/>
      <c r="H24" s="146"/>
      <c r="I24" s="146"/>
      <c r="J24" s="146"/>
      <c r="K24" s="146"/>
      <c r="L24" s="146"/>
      <c r="M24" s="146"/>
    </row>
    <row r="25" spans="2:13" ht="15">
      <c r="B25" s="16">
        <v>227</v>
      </c>
      <c r="C25" s="66" t="s">
        <v>27</v>
      </c>
      <c r="D25" s="13">
        <v>1</v>
      </c>
      <c r="E25" s="20">
        <v>14</v>
      </c>
      <c r="F25" s="146"/>
      <c r="G25" s="146"/>
      <c r="H25" s="146"/>
      <c r="I25" s="146"/>
      <c r="J25" s="146"/>
      <c r="K25" s="146"/>
      <c r="L25" s="146"/>
      <c r="M25" s="146"/>
    </row>
    <row r="26" spans="2:13" ht="15">
      <c r="B26" s="16">
        <v>229</v>
      </c>
      <c r="C26" s="66" t="s">
        <v>30</v>
      </c>
      <c r="D26" s="13">
        <v>1</v>
      </c>
      <c r="E26" s="20">
        <v>14</v>
      </c>
      <c r="F26" s="146"/>
      <c r="G26" s="146"/>
      <c r="H26" s="146"/>
      <c r="I26" s="146"/>
      <c r="J26" s="146"/>
      <c r="K26" s="146"/>
      <c r="L26" s="146"/>
      <c r="M26" s="146"/>
    </row>
    <row r="27" spans="2:13" ht="15">
      <c r="B27" s="16" t="s">
        <v>184</v>
      </c>
      <c r="C27" s="66" t="s">
        <v>27</v>
      </c>
      <c r="D27" s="13">
        <v>2</v>
      </c>
      <c r="E27" s="20">
        <v>28</v>
      </c>
      <c r="F27" s="146"/>
      <c r="G27" s="146"/>
      <c r="H27" s="146"/>
      <c r="I27" s="146"/>
      <c r="J27" s="146"/>
      <c r="K27" s="146"/>
      <c r="L27" s="146"/>
      <c r="M27" s="146"/>
    </row>
    <row r="28" spans="2:13" ht="15">
      <c r="B28" s="16">
        <v>231</v>
      </c>
      <c r="C28" s="66" t="s">
        <v>27</v>
      </c>
      <c r="D28" s="13">
        <v>2</v>
      </c>
      <c r="E28" s="20">
        <v>28</v>
      </c>
      <c r="F28" s="146"/>
      <c r="G28" s="146"/>
      <c r="H28" s="146"/>
      <c r="I28" s="146"/>
      <c r="J28" s="146"/>
      <c r="K28" s="146"/>
      <c r="L28" s="146"/>
      <c r="M28" s="146"/>
    </row>
    <row r="29" spans="2:13" ht="15">
      <c r="B29" s="16">
        <v>232</v>
      </c>
      <c r="C29" s="66" t="s">
        <v>27</v>
      </c>
      <c r="D29" s="13">
        <v>3</v>
      </c>
      <c r="E29" s="20">
        <v>42</v>
      </c>
      <c r="F29" s="146"/>
      <c r="G29" s="146"/>
      <c r="H29" s="146"/>
      <c r="I29" s="146"/>
      <c r="J29" s="146"/>
      <c r="K29" s="146"/>
      <c r="L29" s="146"/>
      <c r="M29" s="146"/>
    </row>
    <row r="30" spans="2:13" ht="15">
      <c r="B30" s="16">
        <v>233</v>
      </c>
      <c r="C30" s="66" t="s">
        <v>27</v>
      </c>
      <c r="D30" s="13">
        <v>1</v>
      </c>
      <c r="E30" s="20">
        <v>14</v>
      </c>
      <c r="F30" s="146"/>
      <c r="G30" s="146"/>
      <c r="H30" s="146"/>
      <c r="I30" s="146"/>
      <c r="J30" s="146"/>
      <c r="K30" s="146"/>
      <c r="L30" s="146"/>
      <c r="M30" s="146"/>
    </row>
    <row r="31" spans="2:13" ht="15">
      <c r="B31" s="16" t="s">
        <v>185</v>
      </c>
      <c r="C31" s="66" t="s">
        <v>27</v>
      </c>
      <c r="D31" s="13">
        <v>2</v>
      </c>
      <c r="E31" s="20">
        <v>28</v>
      </c>
      <c r="F31" s="146"/>
      <c r="G31" s="146"/>
      <c r="H31" s="146"/>
      <c r="I31" s="146"/>
      <c r="J31" s="146"/>
      <c r="K31" s="146"/>
      <c r="L31" s="146"/>
      <c r="M31" s="146"/>
    </row>
    <row r="32" spans="2:13" ht="15">
      <c r="B32" s="16">
        <v>234</v>
      </c>
      <c r="C32" s="66" t="s">
        <v>27</v>
      </c>
      <c r="D32" s="13">
        <v>1</v>
      </c>
      <c r="E32" s="20">
        <v>14</v>
      </c>
      <c r="F32" s="146"/>
      <c r="G32" s="146"/>
      <c r="H32" s="146"/>
      <c r="I32" s="146"/>
      <c r="J32" s="146"/>
      <c r="K32" s="146"/>
      <c r="L32" s="146"/>
      <c r="M32" s="146"/>
    </row>
    <row r="33" spans="2:13" ht="15">
      <c r="B33" s="16">
        <v>235</v>
      </c>
      <c r="C33" s="66" t="s">
        <v>27</v>
      </c>
      <c r="D33" s="13">
        <v>1</v>
      </c>
      <c r="E33" s="20">
        <v>14</v>
      </c>
      <c r="F33" s="146"/>
      <c r="G33" s="146"/>
      <c r="H33" s="146"/>
      <c r="I33" s="146"/>
      <c r="J33" s="146"/>
      <c r="K33" s="146"/>
      <c r="L33" s="146"/>
      <c r="M33" s="146"/>
    </row>
    <row r="34" spans="2:13" ht="15">
      <c r="B34" s="16">
        <v>236</v>
      </c>
      <c r="C34" s="66" t="s">
        <v>27</v>
      </c>
      <c r="D34" s="13">
        <v>1</v>
      </c>
      <c r="E34" s="20">
        <v>14</v>
      </c>
      <c r="F34" s="146"/>
      <c r="G34" s="146"/>
      <c r="H34" s="146"/>
      <c r="I34" s="146"/>
      <c r="J34" s="146"/>
      <c r="K34" s="146"/>
      <c r="L34" s="146"/>
      <c r="M34" s="146"/>
    </row>
    <row r="35" spans="2:13" ht="15">
      <c r="B35" s="16">
        <v>237</v>
      </c>
      <c r="C35" s="66" t="s">
        <v>27</v>
      </c>
      <c r="D35" s="13">
        <v>1</v>
      </c>
      <c r="E35" s="20">
        <v>14</v>
      </c>
      <c r="F35" s="146"/>
      <c r="G35" s="146"/>
      <c r="H35" s="146"/>
      <c r="I35" s="146"/>
      <c r="J35" s="146"/>
      <c r="K35" s="146"/>
      <c r="L35" s="146"/>
      <c r="M35" s="146"/>
    </row>
    <row r="36" spans="2:13" ht="15">
      <c r="B36" s="16">
        <v>238</v>
      </c>
      <c r="C36" s="66" t="s">
        <v>27</v>
      </c>
      <c r="D36" s="13">
        <v>1</v>
      </c>
      <c r="E36" s="20">
        <v>14</v>
      </c>
      <c r="F36" s="146"/>
      <c r="G36" s="146"/>
      <c r="H36" s="146"/>
      <c r="I36" s="146"/>
      <c r="J36" s="146"/>
      <c r="K36" s="146"/>
      <c r="L36" s="146"/>
      <c r="M36" s="146"/>
    </row>
    <row r="37" spans="2:13" ht="15">
      <c r="B37" s="16">
        <v>239</v>
      </c>
      <c r="C37" s="66" t="s">
        <v>27</v>
      </c>
      <c r="D37" s="13">
        <v>1</v>
      </c>
      <c r="E37" s="20">
        <v>14</v>
      </c>
      <c r="F37" s="146"/>
      <c r="G37" s="146"/>
      <c r="H37" s="146"/>
      <c r="I37" s="146"/>
      <c r="J37" s="146"/>
      <c r="K37" s="146"/>
      <c r="L37" s="146"/>
      <c r="M37" s="146"/>
    </row>
    <row r="38" spans="2:13" ht="15">
      <c r="B38" s="16">
        <v>240</v>
      </c>
      <c r="C38" s="66" t="s">
        <v>27</v>
      </c>
      <c r="D38" s="13">
        <v>1</v>
      </c>
      <c r="E38" s="20">
        <v>14</v>
      </c>
      <c r="F38" s="146"/>
      <c r="G38" s="146"/>
      <c r="H38" s="146"/>
      <c r="I38" s="146"/>
      <c r="J38" s="146"/>
      <c r="K38" s="146"/>
      <c r="L38" s="146"/>
      <c r="M38" s="146"/>
    </row>
    <row r="39" spans="2:13" ht="15">
      <c r="B39" s="16" t="s">
        <v>186</v>
      </c>
      <c r="C39" s="66" t="s">
        <v>27</v>
      </c>
      <c r="D39" s="13">
        <v>1</v>
      </c>
      <c r="E39" s="20">
        <v>14</v>
      </c>
      <c r="F39" s="146"/>
      <c r="G39" s="146"/>
      <c r="H39" s="146"/>
      <c r="I39" s="146"/>
      <c r="J39" s="146"/>
      <c r="K39" s="146"/>
      <c r="L39" s="146"/>
      <c r="M39" s="146"/>
    </row>
    <row r="40" spans="2:13" ht="15">
      <c r="B40" s="16" t="s">
        <v>189</v>
      </c>
      <c r="C40" s="66" t="s">
        <v>27</v>
      </c>
      <c r="D40" s="13">
        <v>1</v>
      </c>
      <c r="E40" s="20">
        <v>14</v>
      </c>
      <c r="F40" s="146"/>
      <c r="G40" s="146"/>
      <c r="H40" s="146"/>
      <c r="I40" s="146"/>
      <c r="J40" s="146"/>
      <c r="K40" s="146"/>
      <c r="L40" s="146"/>
      <c r="M40" s="146"/>
    </row>
    <row r="41" spans="2:13" ht="15">
      <c r="B41" s="16" t="s">
        <v>190</v>
      </c>
      <c r="C41" s="66" t="s">
        <v>27</v>
      </c>
      <c r="D41" s="13">
        <v>1</v>
      </c>
      <c r="E41" s="20">
        <v>14</v>
      </c>
      <c r="F41" s="146"/>
      <c r="G41" s="146"/>
      <c r="H41" s="146"/>
      <c r="I41" s="146"/>
      <c r="J41" s="146"/>
      <c r="K41" s="146"/>
      <c r="L41" s="146"/>
      <c r="M41" s="146"/>
    </row>
    <row r="42" spans="2:13" ht="15">
      <c r="B42" s="16">
        <v>242</v>
      </c>
      <c r="C42" s="66" t="s">
        <v>27</v>
      </c>
      <c r="D42" s="13">
        <v>1</v>
      </c>
      <c r="E42" s="20">
        <v>14</v>
      </c>
      <c r="F42" s="146"/>
      <c r="G42" s="146"/>
      <c r="H42" s="146"/>
      <c r="I42" s="146"/>
      <c r="J42" s="146"/>
      <c r="K42" s="146"/>
      <c r="L42" s="146"/>
      <c r="M42" s="146"/>
    </row>
    <row r="43" spans="2:13" ht="15">
      <c r="B43" s="16">
        <v>243</v>
      </c>
      <c r="C43" s="66" t="s">
        <v>27</v>
      </c>
      <c r="D43" s="13">
        <v>1</v>
      </c>
      <c r="E43" s="20">
        <v>14</v>
      </c>
      <c r="F43" s="146"/>
      <c r="G43" s="146"/>
      <c r="H43" s="146"/>
      <c r="I43" s="146"/>
      <c r="J43" s="146"/>
      <c r="K43" s="146"/>
      <c r="L43" s="146"/>
      <c r="M43" s="146"/>
    </row>
    <row r="44" spans="2:13" ht="15">
      <c r="B44" s="16">
        <v>244</v>
      </c>
      <c r="C44" s="66" t="s">
        <v>27</v>
      </c>
      <c r="D44" s="13">
        <v>1</v>
      </c>
      <c r="E44" s="20">
        <v>14</v>
      </c>
      <c r="F44" s="146"/>
      <c r="G44" s="146"/>
      <c r="H44" s="146"/>
      <c r="I44" s="146"/>
      <c r="J44" s="146"/>
      <c r="K44" s="146"/>
      <c r="L44" s="146"/>
      <c r="M44" s="146"/>
    </row>
    <row r="45" spans="2:13" ht="15">
      <c r="B45" s="16">
        <v>245</v>
      </c>
      <c r="C45" s="66" t="s">
        <v>27</v>
      </c>
      <c r="D45" s="13">
        <v>2</v>
      </c>
      <c r="E45" s="20">
        <v>28</v>
      </c>
      <c r="F45" s="146"/>
      <c r="G45" s="146"/>
      <c r="H45" s="146"/>
      <c r="I45" s="146"/>
      <c r="J45" s="146"/>
      <c r="K45" s="146"/>
      <c r="L45" s="146"/>
      <c r="M45" s="146"/>
    </row>
    <row r="46" spans="2:13" ht="15">
      <c r="B46" s="16">
        <v>246</v>
      </c>
      <c r="C46" s="66" t="s">
        <v>27</v>
      </c>
      <c r="D46" s="13">
        <v>1</v>
      </c>
      <c r="E46" s="20">
        <v>14</v>
      </c>
      <c r="F46" s="146"/>
      <c r="G46" s="146"/>
      <c r="H46" s="146"/>
      <c r="I46" s="146"/>
      <c r="J46" s="146"/>
      <c r="K46" s="146"/>
      <c r="L46" s="146"/>
      <c r="M46" s="146"/>
    </row>
    <row r="47" spans="2:13" ht="15">
      <c r="B47" s="16">
        <v>247</v>
      </c>
      <c r="C47" s="66" t="s">
        <v>27</v>
      </c>
      <c r="D47" s="13">
        <v>1</v>
      </c>
      <c r="E47" s="20">
        <v>14</v>
      </c>
      <c r="F47" s="146"/>
      <c r="G47" s="146"/>
      <c r="H47" s="146"/>
      <c r="I47" s="146"/>
      <c r="J47" s="146"/>
      <c r="K47" s="146"/>
      <c r="L47" s="146"/>
      <c r="M47" s="146"/>
    </row>
    <row r="48" spans="2:13" ht="15">
      <c r="B48" s="16">
        <v>248</v>
      </c>
      <c r="C48" s="66" t="s">
        <v>27</v>
      </c>
      <c r="D48" s="13">
        <v>1</v>
      </c>
      <c r="E48" s="20">
        <v>14</v>
      </c>
      <c r="F48" s="146"/>
      <c r="G48" s="146"/>
      <c r="H48" s="146"/>
      <c r="I48" s="146"/>
      <c r="J48" s="146"/>
      <c r="K48" s="146"/>
      <c r="L48" s="146"/>
      <c r="M48" s="146"/>
    </row>
    <row r="49" spans="2:13" ht="15">
      <c r="B49" s="16">
        <v>250</v>
      </c>
      <c r="C49" s="66" t="s">
        <v>27</v>
      </c>
      <c r="D49" s="13">
        <v>2</v>
      </c>
      <c r="E49" s="20">
        <v>28</v>
      </c>
      <c r="F49" s="146"/>
      <c r="G49" s="146"/>
      <c r="H49" s="146"/>
      <c r="I49" s="146"/>
      <c r="J49" s="146"/>
      <c r="K49" s="146"/>
      <c r="L49" s="146"/>
      <c r="M49" s="146"/>
    </row>
    <row r="50" spans="2:13" ht="15">
      <c r="B50" s="16">
        <v>251</v>
      </c>
      <c r="C50" s="66" t="s">
        <v>27</v>
      </c>
      <c r="D50" s="13">
        <v>1</v>
      </c>
      <c r="E50" s="20">
        <v>14</v>
      </c>
      <c r="F50" s="146"/>
      <c r="G50" s="146"/>
      <c r="H50" s="146"/>
      <c r="I50" s="146"/>
      <c r="J50" s="146"/>
      <c r="K50" s="146"/>
      <c r="L50" s="146"/>
      <c r="M50" s="146"/>
    </row>
    <row r="51" spans="2:13" ht="15">
      <c r="B51" s="16">
        <v>252</v>
      </c>
      <c r="C51" s="66" t="s">
        <v>27</v>
      </c>
      <c r="D51" s="13">
        <v>2</v>
      </c>
      <c r="E51" s="20">
        <v>28</v>
      </c>
      <c r="F51" s="146"/>
      <c r="G51" s="146"/>
      <c r="H51" s="146"/>
      <c r="I51" s="146"/>
      <c r="J51" s="146"/>
      <c r="K51" s="146"/>
      <c r="L51" s="146"/>
      <c r="M51" s="146"/>
    </row>
    <row r="52" spans="2:13" ht="15">
      <c r="B52" s="16">
        <v>253</v>
      </c>
      <c r="C52" s="66" t="s">
        <v>27</v>
      </c>
      <c r="D52" s="13">
        <v>1</v>
      </c>
      <c r="E52" s="20">
        <v>14</v>
      </c>
      <c r="F52" s="146"/>
      <c r="G52" s="146"/>
      <c r="H52" s="146"/>
      <c r="I52" s="146"/>
      <c r="J52" s="146"/>
      <c r="K52" s="146"/>
      <c r="L52" s="146"/>
      <c r="M52" s="146"/>
    </row>
    <row r="53" spans="2:13" ht="15">
      <c r="B53" s="16">
        <v>254</v>
      </c>
      <c r="C53" s="66" t="s">
        <v>27</v>
      </c>
      <c r="D53" s="13">
        <v>1</v>
      </c>
      <c r="E53" s="20">
        <v>14</v>
      </c>
      <c r="F53" s="146"/>
      <c r="G53" s="146"/>
      <c r="H53" s="146"/>
      <c r="I53" s="146"/>
      <c r="J53" s="146"/>
      <c r="K53" s="146"/>
      <c r="L53" s="146"/>
      <c r="M53" s="146"/>
    </row>
    <row r="54" spans="2:13" ht="15">
      <c r="B54" s="16">
        <v>255</v>
      </c>
      <c r="C54" s="66" t="s">
        <v>27</v>
      </c>
      <c r="D54" s="13">
        <v>1</v>
      </c>
      <c r="E54" s="20">
        <v>14</v>
      </c>
      <c r="F54" s="146"/>
      <c r="G54" s="146"/>
      <c r="H54" s="146"/>
      <c r="I54" s="146"/>
      <c r="J54" s="146"/>
      <c r="K54" s="146"/>
      <c r="L54" s="146"/>
      <c r="M54" s="146"/>
    </row>
    <row r="55" spans="2:13" ht="15">
      <c r="B55" s="16">
        <v>256</v>
      </c>
      <c r="C55" s="66" t="s">
        <v>27</v>
      </c>
      <c r="D55" s="13">
        <v>1</v>
      </c>
      <c r="E55" s="20">
        <v>14</v>
      </c>
      <c r="F55" s="146"/>
      <c r="G55" s="146"/>
      <c r="H55" s="146"/>
      <c r="I55" s="146"/>
      <c r="J55" s="146"/>
      <c r="K55" s="146"/>
      <c r="L55" s="146"/>
      <c r="M55" s="146"/>
    </row>
    <row r="56" spans="2:13" ht="15">
      <c r="B56" s="16">
        <v>257</v>
      </c>
      <c r="C56" s="66" t="s">
        <v>27</v>
      </c>
      <c r="D56" s="13">
        <v>1</v>
      </c>
      <c r="E56" s="20">
        <v>14</v>
      </c>
      <c r="F56" s="146"/>
      <c r="G56" s="146"/>
      <c r="H56" s="146"/>
      <c r="I56" s="146"/>
      <c r="J56" s="146"/>
      <c r="K56" s="146"/>
      <c r="L56" s="146"/>
      <c r="M56" s="146"/>
    </row>
    <row r="57" spans="2:13" ht="15">
      <c r="B57" s="19" t="s">
        <v>191</v>
      </c>
      <c r="C57" s="153" t="s">
        <v>27</v>
      </c>
      <c r="D57" s="15">
        <v>1</v>
      </c>
      <c r="E57" s="131">
        <v>14</v>
      </c>
      <c r="F57" s="146"/>
      <c r="G57" s="146"/>
      <c r="H57" s="146"/>
      <c r="I57" s="146"/>
      <c r="J57" s="146"/>
      <c r="K57" s="146"/>
      <c r="L57" s="146"/>
      <c r="M57" s="146"/>
    </row>
    <row r="58" spans="2:13" ht="15">
      <c r="B58" s="16">
        <v>259</v>
      </c>
      <c r="C58" s="66" t="s">
        <v>27</v>
      </c>
      <c r="D58" s="13">
        <v>2</v>
      </c>
      <c r="E58" s="20">
        <v>28</v>
      </c>
      <c r="F58" s="146"/>
      <c r="G58" s="146"/>
      <c r="H58" s="146"/>
      <c r="I58" s="146"/>
      <c r="J58" s="146"/>
      <c r="K58" s="146"/>
      <c r="L58" s="146"/>
      <c r="M58" s="146"/>
    </row>
    <row r="59" spans="2:13" ht="15">
      <c r="B59" s="16" t="s">
        <v>192</v>
      </c>
      <c r="C59" s="66" t="s">
        <v>27</v>
      </c>
      <c r="D59" s="13">
        <v>3</v>
      </c>
      <c r="E59" s="20">
        <v>42</v>
      </c>
      <c r="F59" s="146"/>
      <c r="G59" s="146"/>
      <c r="H59" s="146"/>
      <c r="I59" s="146"/>
      <c r="J59" s="146"/>
      <c r="K59" s="146"/>
      <c r="L59" s="146"/>
      <c r="M59" s="146"/>
    </row>
    <row r="60" spans="2:13" ht="15">
      <c r="B60" s="19" t="s">
        <v>193</v>
      </c>
      <c r="C60" s="153" t="s">
        <v>27</v>
      </c>
      <c r="D60" s="15">
        <v>2</v>
      </c>
      <c r="E60" s="131">
        <v>28</v>
      </c>
      <c r="F60" s="146"/>
      <c r="G60" s="146"/>
      <c r="H60" s="146"/>
      <c r="I60" s="146"/>
      <c r="J60" s="146"/>
      <c r="K60" s="146"/>
      <c r="L60" s="146"/>
      <c r="M60" s="146"/>
    </row>
    <row r="61" spans="2:13" ht="15">
      <c r="B61" s="16">
        <v>262</v>
      </c>
      <c r="C61" s="66" t="s">
        <v>27</v>
      </c>
      <c r="D61" s="13">
        <v>1</v>
      </c>
      <c r="E61" s="20">
        <v>14</v>
      </c>
      <c r="F61" s="146"/>
      <c r="G61" s="146"/>
      <c r="H61" s="146"/>
      <c r="I61" s="146"/>
      <c r="J61" s="146"/>
      <c r="K61" s="146"/>
      <c r="L61" s="146"/>
      <c r="M61" s="146"/>
    </row>
    <row r="62" spans="2:13" ht="15">
      <c r="B62" s="16">
        <v>263</v>
      </c>
      <c r="C62" s="66" t="s">
        <v>27</v>
      </c>
      <c r="D62" s="13">
        <v>1</v>
      </c>
      <c r="E62" s="20">
        <v>14</v>
      </c>
      <c r="F62" s="146"/>
      <c r="G62" s="146"/>
      <c r="H62" s="146"/>
      <c r="I62" s="146"/>
      <c r="J62" s="146"/>
      <c r="K62" s="146"/>
      <c r="L62" s="146"/>
      <c r="M62" s="146"/>
    </row>
    <row r="63" spans="2:13" ht="15">
      <c r="B63" s="16" t="s">
        <v>195</v>
      </c>
      <c r="C63" s="66" t="s">
        <v>27</v>
      </c>
      <c r="D63" s="13">
        <v>1</v>
      </c>
      <c r="E63" s="20">
        <v>14</v>
      </c>
      <c r="F63" s="146"/>
      <c r="G63" s="146"/>
      <c r="H63" s="146"/>
      <c r="I63" s="146"/>
      <c r="J63" s="146"/>
      <c r="K63" s="146"/>
      <c r="L63" s="146"/>
      <c r="M63" s="146"/>
    </row>
    <row r="64" spans="2:13" ht="15">
      <c r="B64" s="16" t="s">
        <v>196</v>
      </c>
      <c r="C64" s="66" t="s">
        <v>27</v>
      </c>
      <c r="D64" s="13">
        <v>1</v>
      </c>
      <c r="E64" s="20">
        <v>14</v>
      </c>
      <c r="F64" s="146"/>
      <c r="G64" s="146"/>
      <c r="H64" s="146"/>
      <c r="I64" s="146"/>
      <c r="J64" s="146"/>
      <c r="K64" s="146"/>
      <c r="L64" s="146"/>
      <c r="M64" s="146"/>
    </row>
    <row r="65" spans="2:13" ht="15">
      <c r="B65" s="16">
        <v>265</v>
      </c>
      <c r="C65" s="66" t="s">
        <v>27</v>
      </c>
      <c r="D65" s="13">
        <v>1</v>
      </c>
      <c r="E65" s="20">
        <v>14</v>
      </c>
      <c r="F65" s="146"/>
      <c r="G65" s="146"/>
      <c r="H65" s="146"/>
      <c r="I65" s="146"/>
      <c r="J65" s="146"/>
      <c r="K65" s="146"/>
      <c r="L65" s="146"/>
      <c r="M65" s="146"/>
    </row>
    <row r="66" spans="2:13" ht="15">
      <c r="B66" s="16">
        <v>266</v>
      </c>
      <c r="C66" s="66" t="s">
        <v>27</v>
      </c>
      <c r="D66" s="13">
        <v>1</v>
      </c>
      <c r="E66" s="20">
        <v>14</v>
      </c>
      <c r="F66" s="146"/>
      <c r="G66" s="146"/>
      <c r="H66" s="146"/>
      <c r="I66" s="146"/>
      <c r="J66" s="146"/>
      <c r="K66" s="146"/>
      <c r="L66" s="146"/>
      <c r="M66" s="146"/>
    </row>
    <row r="67" spans="2:13" ht="15">
      <c r="B67" s="16">
        <v>268</v>
      </c>
      <c r="C67" s="66" t="s">
        <v>27</v>
      </c>
      <c r="D67" s="15">
        <v>2</v>
      </c>
      <c r="E67" s="131">
        <v>28</v>
      </c>
      <c r="F67" s="146"/>
      <c r="G67" s="146"/>
      <c r="H67" s="146"/>
      <c r="I67" s="146"/>
      <c r="J67" s="146"/>
      <c r="K67" s="146"/>
      <c r="L67" s="146"/>
      <c r="M67" s="146"/>
    </row>
    <row r="68" spans="2:13" ht="15">
      <c r="B68" s="19">
        <v>270</v>
      </c>
      <c r="C68" s="153" t="s">
        <v>25</v>
      </c>
      <c r="D68" s="15">
        <v>2</v>
      </c>
      <c r="E68" s="131">
        <v>28</v>
      </c>
      <c r="F68" s="146"/>
      <c r="G68" s="146"/>
      <c r="H68" s="146"/>
      <c r="I68" s="146"/>
      <c r="J68" s="146"/>
      <c r="K68" s="146"/>
      <c r="L68" s="146"/>
      <c r="M68" s="146"/>
    </row>
    <row r="69" spans="2:13" ht="15">
      <c r="B69" s="19">
        <v>280</v>
      </c>
      <c r="C69" s="153" t="s">
        <v>25</v>
      </c>
      <c r="D69" s="15">
        <v>1</v>
      </c>
      <c r="E69" s="131">
        <v>14</v>
      </c>
      <c r="F69" s="146"/>
      <c r="G69" s="146"/>
      <c r="H69" s="146"/>
      <c r="I69" s="146"/>
      <c r="J69" s="146"/>
      <c r="K69" s="146"/>
      <c r="L69" s="146"/>
      <c r="M69" s="146"/>
    </row>
    <row r="70" spans="2:13" ht="15">
      <c r="B70" s="16">
        <v>281</v>
      </c>
      <c r="C70" s="66" t="s">
        <v>427</v>
      </c>
      <c r="D70" s="13">
        <v>1</v>
      </c>
      <c r="E70" s="20">
        <v>14</v>
      </c>
      <c r="F70" s="146"/>
      <c r="G70" s="146"/>
      <c r="H70" s="146"/>
      <c r="I70" s="146"/>
      <c r="J70" s="146"/>
      <c r="K70" s="146"/>
      <c r="L70" s="146"/>
      <c r="M70" s="146"/>
    </row>
    <row r="71" spans="2:13" ht="15">
      <c r="B71" s="16">
        <v>282</v>
      </c>
      <c r="C71" s="66" t="s">
        <v>30</v>
      </c>
      <c r="D71" s="13" t="s">
        <v>17</v>
      </c>
      <c r="E71" s="20" t="s">
        <v>17</v>
      </c>
      <c r="F71" s="146"/>
      <c r="G71" s="146"/>
      <c r="H71" s="146"/>
      <c r="I71" s="146"/>
      <c r="J71" s="146"/>
      <c r="K71" s="146"/>
      <c r="L71" s="146"/>
      <c r="M71" s="146"/>
    </row>
    <row r="72" spans="2:13" ht="15">
      <c r="B72" s="16" t="s">
        <v>197</v>
      </c>
      <c r="C72" s="66" t="s">
        <v>27</v>
      </c>
      <c r="D72" s="13">
        <v>1</v>
      </c>
      <c r="E72" s="20">
        <v>14</v>
      </c>
      <c r="F72" s="146"/>
      <c r="G72" s="146"/>
      <c r="H72" s="146"/>
      <c r="I72" s="146"/>
      <c r="J72" s="146"/>
      <c r="K72" s="146"/>
      <c r="L72" s="146"/>
      <c r="M72" s="146"/>
    </row>
    <row r="73" spans="2:13" ht="15">
      <c r="B73" s="16">
        <v>283</v>
      </c>
      <c r="C73" s="66" t="s">
        <v>27</v>
      </c>
      <c r="D73" s="13">
        <v>1</v>
      </c>
      <c r="E73" s="20">
        <v>14</v>
      </c>
      <c r="F73" s="146"/>
      <c r="G73" s="146"/>
      <c r="H73" s="146"/>
      <c r="I73" s="146"/>
      <c r="J73" s="146"/>
      <c r="K73" s="146"/>
      <c r="L73" s="146"/>
      <c r="M73" s="146"/>
    </row>
    <row r="74" spans="2:13" ht="15">
      <c r="B74" s="16">
        <v>284</v>
      </c>
      <c r="C74" s="66" t="s">
        <v>27</v>
      </c>
      <c r="D74" s="13">
        <v>1</v>
      </c>
      <c r="E74" s="20">
        <v>14</v>
      </c>
      <c r="F74" s="146"/>
      <c r="G74" s="146"/>
      <c r="H74" s="146"/>
      <c r="I74" s="146"/>
      <c r="J74" s="146"/>
      <c r="K74" s="146"/>
      <c r="L74" s="146"/>
      <c r="M74" s="146"/>
    </row>
    <row r="75" spans="2:13" ht="15">
      <c r="B75" s="16" t="s">
        <v>199</v>
      </c>
      <c r="C75" s="66" t="s">
        <v>27</v>
      </c>
      <c r="D75" s="13">
        <v>1</v>
      </c>
      <c r="E75" s="20">
        <v>14</v>
      </c>
      <c r="F75" s="146"/>
      <c r="G75" s="146"/>
      <c r="H75" s="146"/>
      <c r="I75" s="146"/>
      <c r="J75" s="146"/>
      <c r="K75" s="146"/>
      <c r="L75" s="146"/>
      <c r="M75" s="146"/>
    </row>
    <row r="76" spans="2:13" ht="15">
      <c r="B76" s="16" t="s">
        <v>200</v>
      </c>
      <c r="C76" s="66" t="s">
        <v>27</v>
      </c>
      <c r="D76" s="13">
        <v>1</v>
      </c>
      <c r="E76" s="20">
        <v>14</v>
      </c>
      <c r="F76" s="146"/>
      <c r="G76" s="146"/>
      <c r="H76" s="146"/>
      <c r="I76" s="146"/>
      <c r="J76" s="146"/>
      <c r="K76" s="146"/>
      <c r="L76" s="146"/>
      <c r="M76" s="146"/>
    </row>
    <row r="77" spans="2:13" ht="15">
      <c r="B77" s="16">
        <v>286</v>
      </c>
      <c r="C77" s="66" t="s">
        <v>27</v>
      </c>
      <c r="D77" s="13">
        <v>1</v>
      </c>
      <c r="E77" s="20">
        <v>14</v>
      </c>
      <c r="F77" s="146"/>
      <c r="G77" s="146"/>
      <c r="H77" s="146"/>
      <c r="I77" s="146"/>
      <c r="J77" s="146"/>
      <c r="K77" s="146"/>
      <c r="L77" s="146"/>
      <c r="M77" s="146"/>
    </row>
    <row r="78" spans="2:13" ht="15">
      <c r="B78" s="16">
        <v>287</v>
      </c>
      <c r="C78" s="66" t="s">
        <v>27</v>
      </c>
      <c r="D78" s="13">
        <v>1</v>
      </c>
      <c r="E78" s="20">
        <v>14</v>
      </c>
      <c r="F78" s="146"/>
      <c r="G78" s="146"/>
      <c r="H78" s="146"/>
      <c r="I78" s="146"/>
      <c r="J78" s="146"/>
      <c r="K78" s="146"/>
      <c r="L78" s="146"/>
      <c r="M78" s="146"/>
    </row>
    <row r="79" spans="2:13" ht="15">
      <c r="B79" s="16">
        <v>288</v>
      </c>
      <c r="C79" s="66" t="s">
        <v>27</v>
      </c>
      <c r="D79" s="13">
        <v>1</v>
      </c>
      <c r="E79" s="20">
        <v>14</v>
      </c>
      <c r="F79" s="146"/>
      <c r="G79" s="146"/>
      <c r="H79" s="146"/>
      <c r="I79" s="146"/>
      <c r="J79" s="146"/>
      <c r="K79" s="146"/>
      <c r="L79" s="146"/>
      <c r="M79" s="146"/>
    </row>
    <row r="80" spans="2:13" ht="15">
      <c r="B80" s="16" t="s">
        <v>201</v>
      </c>
      <c r="C80" s="66" t="s">
        <v>30</v>
      </c>
      <c r="D80" s="13" t="s">
        <v>17</v>
      </c>
      <c r="E80" s="20" t="s">
        <v>17</v>
      </c>
      <c r="F80" s="146"/>
      <c r="G80" s="146"/>
      <c r="H80" s="146"/>
      <c r="I80" s="146"/>
      <c r="J80" s="146"/>
      <c r="K80" s="146"/>
      <c r="L80" s="146"/>
      <c r="M80" s="146"/>
    </row>
    <row r="81" spans="2:13" ht="15">
      <c r="B81" s="16" t="s">
        <v>202</v>
      </c>
      <c r="C81" s="66" t="s">
        <v>70</v>
      </c>
      <c r="D81" s="13" t="s">
        <v>17</v>
      </c>
      <c r="E81" s="20" t="s">
        <v>17</v>
      </c>
      <c r="F81" s="146"/>
      <c r="G81" s="146"/>
      <c r="H81" s="146"/>
      <c r="I81" s="146"/>
      <c r="J81" s="146"/>
      <c r="K81" s="146"/>
      <c r="L81" s="146"/>
      <c r="M81" s="146"/>
    </row>
    <row r="82" spans="2:13" ht="15">
      <c r="B82" s="16">
        <v>289</v>
      </c>
      <c r="C82" s="66" t="s">
        <v>27</v>
      </c>
      <c r="D82" s="13">
        <v>2</v>
      </c>
      <c r="E82" s="20">
        <v>14</v>
      </c>
      <c r="F82" s="146"/>
      <c r="G82" s="146"/>
      <c r="H82" s="146"/>
      <c r="I82" s="146"/>
      <c r="J82" s="146"/>
      <c r="K82" s="146"/>
      <c r="L82" s="146"/>
      <c r="M82" s="146"/>
    </row>
    <row r="83" spans="2:5" s="154" customFormat="1" ht="12.75" customHeight="1" thickBot="1">
      <c r="B83" s="212" t="s">
        <v>431</v>
      </c>
      <c r="C83" s="213"/>
      <c r="D83" s="100">
        <v>43</v>
      </c>
      <c r="E83" s="187">
        <v>954</v>
      </c>
    </row>
    <row r="84" spans="2:5" ht="16.5" thickBot="1">
      <c r="B84" s="214" t="s">
        <v>258</v>
      </c>
      <c r="C84" s="215"/>
      <c r="D84" s="190">
        <f>SUM(D7:D83)</f>
        <v>139</v>
      </c>
      <c r="E84" s="190">
        <f>SUM(E7:E83)</f>
        <v>2284</v>
      </c>
    </row>
    <row r="86" ht="12.75" customHeight="1">
      <c r="B86" s="30"/>
    </row>
    <row r="87" spans="2:5" ht="15">
      <c r="B87" s="30"/>
      <c r="C87" s="31"/>
      <c r="D87" s="138"/>
      <c r="E87" s="31"/>
    </row>
    <row r="88" spans="2:5" ht="15">
      <c r="B88" s="30"/>
      <c r="C88" s="31"/>
      <c r="D88" s="138"/>
      <c r="E88" s="31"/>
    </row>
    <row r="89" spans="2:5" ht="15">
      <c r="B89" s="6"/>
      <c r="C89" s="4"/>
      <c r="D89" s="4"/>
      <c r="E89" s="4"/>
    </row>
    <row r="90" spans="2:5" ht="15">
      <c r="B90" s="6"/>
      <c r="C90" s="4"/>
      <c r="D90" s="4"/>
      <c r="E90" s="4"/>
    </row>
    <row r="91" spans="2:5" ht="15">
      <c r="B91" s="6"/>
      <c r="C91" s="4"/>
      <c r="D91" s="4"/>
      <c r="E91" s="4"/>
    </row>
    <row r="92" spans="2:5" ht="15">
      <c r="B92" s="6"/>
      <c r="C92" s="4"/>
      <c r="D92" s="4"/>
      <c r="E92" s="4"/>
    </row>
    <row r="93" spans="2:5" ht="15">
      <c r="B93" s="6"/>
      <c r="C93" s="4"/>
      <c r="D93" s="4"/>
      <c r="E93" s="4"/>
    </row>
    <row r="94" spans="2:5" ht="15">
      <c r="B94" s="6"/>
      <c r="C94" s="4"/>
      <c r="D94" s="4"/>
      <c r="E94" s="4"/>
    </row>
    <row r="95" spans="2:5" ht="15">
      <c r="B95" s="6"/>
      <c r="C95" s="4"/>
      <c r="D95" s="4"/>
      <c r="E95" s="4"/>
    </row>
    <row r="96" spans="2:5" ht="15">
      <c r="B96" s="6"/>
      <c r="C96" s="4"/>
      <c r="D96" s="4"/>
      <c r="E96" s="4"/>
    </row>
    <row r="97" spans="2:5" ht="15">
      <c r="B97" s="6"/>
      <c r="C97" s="4"/>
      <c r="D97" s="4"/>
      <c r="E97" s="4"/>
    </row>
    <row r="98" spans="2:5" ht="15">
      <c r="B98" s="6"/>
      <c r="C98" s="4"/>
      <c r="D98" s="4"/>
      <c r="E98" s="4"/>
    </row>
    <row r="99" spans="2:5" ht="15">
      <c r="B99" s="6"/>
      <c r="C99" s="4"/>
      <c r="D99" s="4"/>
      <c r="E99" s="4"/>
    </row>
    <row r="100" spans="2:5" ht="15">
      <c r="B100" s="6"/>
      <c r="C100" s="4"/>
      <c r="D100" s="4"/>
      <c r="E100" s="4"/>
    </row>
    <row r="101" spans="2:5" ht="15">
      <c r="B101" s="6"/>
      <c r="C101" s="4"/>
      <c r="D101" s="4"/>
      <c r="E101" s="4"/>
    </row>
    <row r="102" spans="2:5" ht="15">
      <c r="B102" s="6"/>
      <c r="C102" s="4"/>
      <c r="D102" s="4"/>
      <c r="E102" s="4"/>
    </row>
    <row r="103" spans="2:5" ht="15">
      <c r="B103" s="6"/>
      <c r="C103" s="4"/>
      <c r="D103" s="4"/>
      <c r="E103" s="4"/>
    </row>
    <row r="104" spans="2:5" ht="15">
      <c r="B104" s="6"/>
      <c r="C104" s="4"/>
      <c r="D104" s="4"/>
      <c r="E104" s="4"/>
    </row>
    <row r="105" spans="2:5" ht="15">
      <c r="B105" s="6"/>
      <c r="C105" s="4"/>
      <c r="D105" s="4"/>
      <c r="E105" s="4"/>
    </row>
    <row r="106" spans="2:5" ht="15">
      <c r="B106" s="6"/>
      <c r="C106" s="4"/>
      <c r="D106" s="4"/>
      <c r="E106" s="4"/>
    </row>
    <row r="107" spans="2:5" ht="15">
      <c r="B107" s="6"/>
      <c r="C107" s="4"/>
      <c r="D107" s="4"/>
      <c r="E107" s="4"/>
    </row>
    <row r="108" spans="2:5" ht="15">
      <c r="B108" s="6"/>
      <c r="C108" s="4"/>
      <c r="D108" s="4"/>
      <c r="E108" s="4"/>
    </row>
    <row r="109" spans="2:5" ht="15">
      <c r="B109" s="6"/>
      <c r="C109" s="4"/>
      <c r="D109" s="4"/>
      <c r="E109" s="4"/>
    </row>
    <row r="110" spans="2:5" ht="15">
      <c r="B110" s="6"/>
      <c r="C110" s="4"/>
      <c r="D110" s="4"/>
      <c r="E110" s="4"/>
    </row>
    <row r="111" spans="2:5" ht="15">
      <c r="B111" s="6"/>
      <c r="C111" s="4"/>
      <c r="D111" s="4"/>
      <c r="E111" s="4"/>
    </row>
    <row r="112" spans="2:5" ht="15">
      <c r="B112" s="6"/>
      <c r="C112" s="4"/>
      <c r="D112" s="4"/>
      <c r="E112" s="4"/>
    </row>
    <row r="113" spans="2:5" ht="15">
      <c r="B113" s="6"/>
      <c r="C113" s="4"/>
      <c r="D113" s="4"/>
      <c r="E113" s="4"/>
    </row>
    <row r="114" spans="2:5" ht="15">
      <c r="B114" s="6"/>
      <c r="C114" s="4"/>
      <c r="D114" s="4"/>
      <c r="E114" s="4"/>
    </row>
    <row r="115" spans="2:5" ht="15">
      <c r="B115" s="6"/>
      <c r="C115" s="4"/>
      <c r="D115" s="4"/>
      <c r="E115" s="4"/>
    </row>
    <row r="116" spans="2:5" ht="15">
      <c r="B116" s="6"/>
      <c r="C116" s="4"/>
      <c r="D116" s="4"/>
      <c r="E116" s="4"/>
    </row>
    <row r="117" spans="2:5" ht="15">
      <c r="B117" s="6"/>
      <c r="C117" s="4"/>
      <c r="D117" s="4"/>
      <c r="E117" s="4"/>
    </row>
    <row r="118" spans="2:5" ht="15">
      <c r="B118" s="6"/>
      <c r="C118" s="4"/>
      <c r="D118" s="4"/>
      <c r="E118" s="4"/>
    </row>
    <row r="119" spans="2:5" ht="15">
      <c r="B119" s="6"/>
      <c r="C119" s="4"/>
      <c r="D119" s="4"/>
      <c r="E119" s="4"/>
    </row>
    <row r="120" spans="2:5" ht="15">
      <c r="B120" s="6"/>
      <c r="C120" s="4"/>
      <c r="D120" s="4"/>
      <c r="E120" s="4"/>
    </row>
    <row r="121" spans="2:5" ht="15">
      <c r="B121" s="6"/>
      <c r="C121" s="4"/>
      <c r="D121" s="4"/>
      <c r="E121" s="4"/>
    </row>
    <row r="122" spans="2:5" ht="15">
      <c r="B122" s="6"/>
      <c r="C122" s="4"/>
      <c r="D122" s="4"/>
      <c r="E122" s="4"/>
    </row>
    <row r="123" spans="2:5" ht="15">
      <c r="B123" s="6"/>
      <c r="C123" s="4"/>
      <c r="D123" s="4"/>
      <c r="E123" s="4"/>
    </row>
    <row r="124" spans="2:5" ht="15">
      <c r="B124" s="6"/>
      <c r="C124" s="4"/>
      <c r="D124" s="4"/>
      <c r="E124" s="4"/>
    </row>
    <row r="125" spans="2:5" ht="15">
      <c r="B125" s="6"/>
      <c r="C125" s="4"/>
      <c r="D125" s="4"/>
      <c r="E125" s="4"/>
    </row>
    <row r="126" spans="2:5" ht="15">
      <c r="B126" s="6"/>
      <c r="C126" s="4"/>
      <c r="D126" s="4"/>
      <c r="E126" s="4"/>
    </row>
    <row r="127" spans="2:5" ht="15">
      <c r="B127" s="6"/>
      <c r="C127" s="4"/>
      <c r="D127" s="4"/>
      <c r="E127" s="4"/>
    </row>
    <row r="128" spans="2:5" ht="15">
      <c r="B128" s="6"/>
      <c r="C128" s="4"/>
      <c r="D128" s="4"/>
      <c r="E128" s="4"/>
    </row>
    <row r="129" spans="2:5" ht="15">
      <c r="B129" s="6"/>
      <c r="C129" s="4"/>
      <c r="D129" s="4"/>
      <c r="E129" s="4"/>
    </row>
    <row r="130" spans="2:5" ht="15">
      <c r="B130" s="6"/>
      <c r="C130" s="4"/>
      <c r="D130" s="4"/>
      <c r="E130" s="4"/>
    </row>
    <row r="131" spans="2:5" ht="15">
      <c r="B131" s="6"/>
      <c r="C131" s="4"/>
      <c r="D131" s="4"/>
      <c r="E131" s="4"/>
    </row>
    <row r="132" spans="2:5" ht="15">
      <c r="B132" s="6"/>
      <c r="C132" s="4"/>
      <c r="D132" s="4"/>
      <c r="E132" s="4"/>
    </row>
    <row r="133" spans="2:5" ht="15">
      <c r="B133" s="6"/>
      <c r="C133" s="4"/>
      <c r="D133" s="4"/>
      <c r="E133" s="4"/>
    </row>
    <row r="134" spans="2:5" ht="15">
      <c r="B134" s="6"/>
      <c r="C134" s="4"/>
      <c r="D134" s="4"/>
      <c r="E134" s="4"/>
    </row>
    <row r="135" spans="2:5" ht="15">
      <c r="B135" s="6"/>
      <c r="C135" s="4"/>
      <c r="D135" s="4"/>
      <c r="E135" s="4"/>
    </row>
    <row r="136" spans="2:5" ht="15">
      <c r="B136" s="6"/>
      <c r="C136" s="4"/>
      <c r="D136" s="4"/>
      <c r="E136" s="4"/>
    </row>
    <row r="137" spans="2:5" ht="15">
      <c r="B137" s="6"/>
      <c r="C137" s="4"/>
      <c r="D137" s="4"/>
      <c r="E137" s="4"/>
    </row>
    <row r="138" spans="2:5" ht="15">
      <c r="B138" s="6"/>
      <c r="C138" s="4"/>
      <c r="D138" s="4"/>
      <c r="E138" s="4"/>
    </row>
    <row r="139" spans="2:5" ht="15">
      <c r="B139" s="6"/>
      <c r="C139" s="4"/>
      <c r="D139" s="4"/>
      <c r="E139" s="4"/>
    </row>
    <row r="140" spans="2:5" ht="15">
      <c r="B140" s="6"/>
      <c r="C140" s="4"/>
      <c r="D140" s="4"/>
      <c r="E140" s="4"/>
    </row>
    <row r="141" spans="2:5" ht="15">
      <c r="B141" s="6"/>
      <c r="C141" s="4"/>
      <c r="D141" s="4"/>
      <c r="E141" s="4"/>
    </row>
    <row r="142" spans="2:5" ht="15">
      <c r="B142" s="6"/>
      <c r="C142" s="4"/>
      <c r="D142" s="4"/>
      <c r="E142" s="4"/>
    </row>
    <row r="143" spans="2:5" ht="15">
      <c r="B143" s="6"/>
      <c r="C143" s="4"/>
      <c r="D143" s="4"/>
      <c r="E143" s="4"/>
    </row>
    <row r="144" spans="2:5" ht="15">
      <c r="B144" s="6"/>
      <c r="C144" s="4"/>
      <c r="D144" s="4"/>
      <c r="E144" s="4"/>
    </row>
    <row r="145" spans="2:5" ht="15">
      <c r="B145" s="6"/>
      <c r="C145" s="4"/>
      <c r="D145" s="4"/>
      <c r="E145" s="4"/>
    </row>
    <row r="146" spans="2:5" ht="15">
      <c r="B146" s="6"/>
      <c r="C146" s="4"/>
      <c r="D146" s="4"/>
      <c r="E146" s="4"/>
    </row>
    <row r="147" spans="2:5" ht="15">
      <c r="B147" s="6"/>
      <c r="C147" s="4"/>
      <c r="D147" s="4"/>
      <c r="E147" s="4"/>
    </row>
    <row r="148" spans="2:5" ht="15">
      <c r="B148" s="6"/>
      <c r="C148" s="4"/>
      <c r="D148" s="4"/>
      <c r="E148" s="4"/>
    </row>
    <row r="149" spans="2:5" ht="15">
      <c r="B149" s="6"/>
      <c r="C149" s="4"/>
      <c r="D149" s="4"/>
      <c r="E149" s="4"/>
    </row>
    <row r="150" spans="2:5" ht="15">
      <c r="B150" s="6"/>
      <c r="C150" s="4"/>
      <c r="D150" s="4"/>
      <c r="E150" s="4"/>
    </row>
    <row r="151" spans="2:5" ht="15">
      <c r="B151" s="6"/>
      <c r="C151" s="4"/>
      <c r="D151" s="4"/>
      <c r="E151" s="4"/>
    </row>
    <row r="152" spans="2:5" ht="15">
      <c r="B152" s="6"/>
      <c r="C152" s="4"/>
      <c r="D152" s="4"/>
      <c r="E152" s="4"/>
    </row>
    <row r="153" spans="2:5" ht="15">
      <c r="B153" s="6"/>
      <c r="C153" s="4"/>
      <c r="D153" s="4"/>
      <c r="E153" s="4"/>
    </row>
    <row r="154" spans="2:5" ht="15">
      <c r="B154" s="6"/>
      <c r="C154" s="4"/>
      <c r="D154" s="4"/>
      <c r="E154" s="4"/>
    </row>
    <row r="155" spans="2:5" ht="15">
      <c r="B155" s="6"/>
      <c r="C155" s="4"/>
      <c r="D155" s="4"/>
      <c r="E155" s="4"/>
    </row>
    <row r="156" spans="2:5" ht="15">
      <c r="B156" s="6"/>
      <c r="C156" s="4"/>
      <c r="D156" s="4"/>
      <c r="E156" s="4"/>
    </row>
    <row r="157" spans="2:5" ht="15">
      <c r="B157" s="6"/>
      <c r="C157" s="4"/>
      <c r="D157" s="4"/>
      <c r="E157" s="4"/>
    </row>
    <row r="158" spans="2:5" ht="15">
      <c r="B158" s="6"/>
      <c r="C158" s="4"/>
      <c r="D158" s="4"/>
      <c r="E158" s="4"/>
    </row>
    <row r="159" spans="2:5" ht="15">
      <c r="B159" s="6"/>
      <c r="C159" s="4"/>
      <c r="D159" s="4"/>
      <c r="E159" s="4"/>
    </row>
    <row r="160" spans="2:5" ht="15">
      <c r="B160" s="6"/>
      <c r="C160" s="4"/>
      <c r="D160" s="4"/>
      <c r="E160" s="4"/>
    </row>
    <row r="161" spans="2:5" ht="15">
      <c r="B161" s="6"/>
      <c r="C161" s="4"/>
      <c r="D161" s="4"/>
      <c r="E161" s="4"/>
    </row>
    <row r="162" spans="2:5" ht="15">
      <c r="B162" s="6"/>
      <c r="C162" s="4"/>
      <c r="D162" s="4"/>
      <c r="E162" s="4"/>
    </row>
    <row r="163" spans="2:5" ht="15">
      <c r="B163" s="6"/>
      <c r="C163" s="4"/>
      <c r="D163" s="4"/>
      <c r="E163" s="4"/>
    </row>
    <row r="164" spans="2:5" ht="15">
      <c r="B164" s="6"/>
      <c r="C164" s="4"/>
      <c r="D164" s="4"/>
      <c r="E164" s="4"/>
    </row>
    <row r="165" spans="2:5" ht="15">
      <c r="B165" s="6"/>
      <c r="C165" s="4"/>
      <c r="D165" s="4"/>
      <c r="E165" s="4"/>
    </row>
    <row r="166" spans="2:5" ht="15">
      <c r="B166" s="6"/>
      <c r="C166" s="4"/>
      <c r="D166" s="4"/>
      <c r="E166" s="4"/>
    </row>
    <row r="167" spans="2:5" ht="15">
      <c r="B167" s="6"/>
      <c r="C167" s="4"/>
      <c r="D167" s="4"/>
      <c r="E167" s="4"/>
    </row>
    <row r="168" spans="2:5" ht="15">
      <c r="B168" s="6"/>
      <c r="C168" s="4"/>
      <c r="D168" s="4"/>
      <c r="E168" s="4"/>
    </row>
    <row r="169" spans="2:5" ht="15">
      <c r="B169" s="6"/>
      <c r="C169" s="4"/>
      <c r="D169" s="4"/>
      <c r="E169" s="4"/>
    </row>
    <row r="170" spans="2:5" ht="15">
      <c r="B170" s="6"/>
      <c r="C170" s="4"/>
      <c r="D170" s="4"/>
      <c r="E170" s="4"/>
    </row>
    <row r="171" spans="2:5" ht="15">
      <c r="B171" s="6"/>
      <c r="C171" s="4"/>
      <c r="D171" s="4"/>
      <c r="E171" s="4"/>
    </row>
    <row r="172" spans="2:5" ht="15">
      <c r="B172" s="6"/>
      <c r="C172" s="4"/>
      <c r="D172" s="4"/>
      <c r="E172" s="4"/>
    </row>
    <row r="173" spans="2:5" ht="15">
      <c r="B173" s="6"/>
      <c r="C173" s="4"/>
      <c r="D173" s="4"/>
      <c r="E173" s="4"/>
    </row>
    <row r="174" spans="2:7" ht="15">
      <c r="B174" s="6"/>
      <c r="C174" s="4"/>
      <c r="D174" s="4"/>
      <c r="E174" s="4"/>
      <c r="F174" s="4"/>
      <c r="G174" s="40"/>
    </row>
    <row r="175" spans="2:7" ht="15">
      <c r="B175" s="6"/>
      <c r="C175" s="4"/>
      <c r="D175" s="4"/>
      <c r="E175" s="4"/>
      <c r="F175" s="4"/>
      <c r="G175" s="40"/>
    </row>
    <row r="176" spans="2:7" ht="15">
      <c r="B176" s="6"/>
      <c r="C176" s="4"/>
      <c r="D176" s="4"/>
      <c r="E176" s="4"/>
      <c r="F176" s="4"/>
      <c r="G176" s="40"/>
    </row>
    <row r="177" spans="2:7" ht="15">
      <c r="B177" s="6"/>
      <c r="C177" s="4"/>
      <c r="D177" s="4"/>
      <c r="E177" s="4"/>
      <c r="F177" s="4"/>
      <c r="G177" s="40"/>
    </row>
    <row r="178" spans="2:7" ht="15">
      <c r="B178" s="6"/>
      <c r="C178" s="4"/>
      <c r="D178" s="4"/>
      <c r="E178" s="4"/>
      <c r="F178" s="4"/>
      <c r="G178" s="40"/>
    </row>
    <row r="179" spans="2:7" ht="15">
      <c r="B179" s="6"/>
      <c r="C179" s="4"/>
      <c r="D179" s="4"/>
      <c r="E179" s="4"/>
      <c r="F179" s="4"/>
      <c r="G179" s="40"/>
    </row>
    <row r="180" spans="2:7" ht="15">
      <c r="B180" s="6"/>
      <c r="C180" s="4"/>
      <c r="D180" s="4"/>
      <c r="E180" s="4"/>
      <c r="F180" s="4"/>
      <c r="G180" s="40"/>
    </row>
    <row r="181" spans="2:7" ht="15">
      <c r="B181" s="6"/>
      <c r="C181" s="4"/>
      <c r="D181" s="4"/>
      <c r="E181" s="4"/>
      <c r="F181" s="4"/>
      <c r="G181" s="40"/>
    </row>
    <row r="182" spans="2:7" ht="15">
      <c r="B182" s="6"/>
      <c r="C182" s="4"/>
      <c r="D182" s="4"/>
      <c r="E182" s="4"/>
      <c r="F182" s="4"/>
      <c r="G182" s="40"/>
    </row>
    <row r="183" spans="2:7" ht="15">
      <c r="B183" s="6"/>
      <c r="C183" s="4"/>
      <c r="D183" s="4"/>
      <c r="E183" s="4"/>
      <c r="F183" s="4"/>
      <c r="G183" s="40"/>
    </row>
    <row r="184" spans="2:7" ht="15">
      <c r="B184" s="6"/>
      <c r="C184" s="4"/>
      <c r="D184" s="4"/>
      <c r="E184" s="4"/>
      <c r="F184" s="4"/>
      <c r="G184" s="40"/>
    </row>
    <row r="185" spans="2:7" ht="15">
      <c r="B185" s="6"/>
      <c r="C185" s="4"/>
      <c r="D185" s="4"/>
      <c r="E185" s="4"/>
      <c r="F185" s="4"/>
      <c r="G185" s="40"/>
    </row>
    <row r="186" spans="2:7" ht="15">
      <c r="B186" s="6"/>
      <c r="C186" s="4"/>
      <c r="D186" s="4"/>
      <c r="E186" s="4"/>
      <c r="F186" s="4"/>
      <c r="G186" s="40"/>
    </row>
    <row r="187" spans="2:7" ht="15">
      <c r="B187" s="6"/>
      <c r="C187" s="4"/>
      <c r="D187" s="4"/>
      <c r="E187" s="4"/>
      <c r="F187" s="4"/>
      <c r="G187" s="40"/>
    </row>
    <row r="188" spans="2:7" ht="15">
      <c r="B188" s="6"/>
      <c r="C188" s="4"/>
      <c r="D188" s="4"/>
      <c r="E188" s="4"/>
      <c r="F188" s="4"/>
      <c r="G188" s="40"/>
    </row>
    <row r="189" spans="2:7" ht="15">
      <c r="B189" s="6"/>
      <c r="C189" s="4"/>
      <c r="D189" s="4"/>
      <c r="E189" s="4"/>
      <c r="F189" s="4"/>
      <c r="G189" s="40"/>
    </row>
    <row r="190" spans="2:7" ht="15">
      <c r="B190" s="6"/>
      <c r="C190" s="4"/>
      <c r="D190" s="4"/>
      <c r="E190" s="4"/>
      <c r="F190" s="4"/>
      <c r="G190" s="40"/>
    </row>
    <row r="191" spans="2:5" ht="15">
      <c r="B191" s="6"/>
      <c r="C191" s="108"/>
      <c r="D191" s="4"/>
      <c r="E191" s="4"/>
    </row>
    <row r="192" spans="2:5" ht="15">
      <c r="B192" s="6"/>
      <c r="C192" s="4"/>
      <c r="D192" s="4"/>
      <c r="E192" s="4"/>
    </row>
    <row r="193" spans="2:5" ht="15">
      <c r="B193" s="6"/>
      <c r="C193" s="4"/>
      <c r="D193" s="4"/>
      <c r="E193" s="4"/>
    </row>
    <row r="194" spans="2:7" ht="15">
      <c r="B194" s="6"/>
      <c r="C194" s="4"/>
      <c r="D194" s="4"/>
      <c r="E194" s="4"/>
      <c r="F194" s="4"/>
      <c r="G194" s="40"/>
    </row>
    <row r="195" spans="2:7" ht="15">
      <c r="B195" s="6"/>
      <c r="C195" s="4"/>
      <c r="D195" s="4"/>
      <c r="E195" s="4"/>
      <c r="F195" s="4"/>
      <c r="G195" s="40"/>
    </row>
    <row r="196" spans="2:7" ht="15">
      <c r="B196" s="6"/>
      <c r="C196" s="4"/>
      <c r="D196" s="4"/>
      <c r="E196" s="4"/>
      <c r="F196" s="4"/>
      <c r="G196" s="40"/>
    </row>
    <row r="197" spans="2:7" ht="15">
      <c r="B197" s="6"/>
      <c r="C197" s="4"/>
      <c r="D197" s="4"/>
      <c r="E197" s="4"/>
      <c r="F197" s="4"/>
      <c r="G197" s="40"/>
    </row>
    <row r="198" spans="2:7" ht="15">
      <c r="B198" s="6"/>
      <c r="C198" s="4"/>
      <c r="D198" s="4"/>
      <c r="E198" s="4"/>
      <c r="F198" s="4"/>
      <c r="G198" s="40"/>
    </row>
    <row r="199" spans="2:7" ht="15">
      <c r="B199" s="6"/>
      <c r="C199" s="4"/>
      <c r="D199" s="4"/>
      <c r="E199" s="4"/>
      <c r="F199" s="4"/>
      <c r="G199" s="40"/>
    </row>
    <row r="200" spans="2:7" ht="15">
      <c r="B200" s="6"/>
      <c r="C200" s="4"/>
      <c r="D200" s="4"/>
      <c r="E200" s="4"/>
      <c r="F200" s="4"/>
      <c r="G200" s="40"/>
    </row>
    <row r="201" spans="2:7" ht="15">
      <c r="B201" s="6"/>
      <c r="C201" s="4"/>
      <c r="D201" s="4"/>
      <c r="E201" s="4"/>
      <c r="F201" s="4"/>
      <c r="G201" s="40"/>
    </row>
    <row r="202" spans="2:7" ht="15">
      <c r="B202" s="6"/>
      <c r="C202" s="4"/>
      <c r="D202" s="4"/>
      <c r="E202" s="4"/>
      <c r="F202" s="4"/>
      <c r="G202" s="40"/>
    </row>
    <row r="203" spans="2:7" ht="15">
      <c r="B203" s="6"/>
      <c r="C203" s="4"/>
      <c r="D203" s="32"/>
      <c r="E203" s="4"/>
      <c r="F203" s="4"/>
      <c r="G203" s="40"/>
    </row>
    <row r="204" spans="2:7" ht="15">
      <c r="B204" s="6"/>
      <c r="C204" s="4"/>
      <c r="D204" s="4"/>
      <c r="E204" s="4"/>
      <c r="F204" s="4"/>
      <c r="G204" s="40"/>
    </row>
    <row r="205" spans="2:7" ht="15">
      <c r="B205" s="6"/>
      <c r="C205" s="4"/>
      <c r="D205" s="4"/>
      <c r="E205" s="4"/>
      <c r="F205" s="4"/>
      <c r="G205" s="40"/>
    </row>
    <row r="206" spans="2:7" ht="15">
      <c r="B206" s="6"/>
      <c r="C206" s="4"/>
      <c r="D206" s="4"/>
      <c r="E206" s="4"/>
      <c r="F206" s="4"/>
      <c r="G206" s="40"/>
    </row>
    <row r="207" spans="2:7" ht="15">
      <c r="B207" s="6"/>
      <c r="D207" s="4"/>
      <c r="E207" s="4"/>
      <c r="F207" s="4"/>
      <c r="G207" s="40"/>
    </row>
    <row r="208" spans="2:7" ht="15">
      <c r="B208" s="6"/>
      <c r="C208" s="4"/>
      <c r="D208" s="4"/>
      <c r="E208" s="4"/>
      <c r="F208" s="4"/>
      <c r="G208" s="40"/>
    </row>
    <row r="209" spans="2:7" ht="15">
      <c r="B209" s="6"/>
      <c r="C209" s="4"/>
      <c r="D209" s="4"/>
      <c r="E209" s="4"/>
      <c r="F209" s="4"/>
      <c r="G209" s="40"/>
    </row>
    <row r="210" spans="2:7" ht="15">
      <c r="B210" s="6"/>
      <c r="C210" s="4"/>
      <c r="D210" s="4"/>
      <c r="E210" s="4"/>
      <c r="F210" s="4"/>
      <c r="G210" s="40"/>
    </row>
    <row r="211" spans="2:7" ht="15">
      <c r="B211" s="6"/>
      <c r="C211" s="4"/>
      <c r="D211" s="4"/>
      <c r="E211" s="4"/>
      <c r="F211" s="4"/>
      <c r="G211" s="40"/>
    </row>
    <row r="212" spans="2:7" ht="15">
      <c r="B212" s="160"/>
      <c r="C212" s="4"/>
      <c r="D212" s="4"/>
      <c r="E212" s="4"/>
      <c r="F212" s="4"/>
      <c r="G212" s="40"/>
    </row>
    <row r="213" spans="2:7" ht="15">
      <c r="B213" s="6"/>
      <c r="C213" s="4"/>
      <c r="D213" s="4"/>
      <c r="E213" s="4"/>
      <c r="F213" s="4"/>
      <c r="G213" s="40"/>
    </row>
    <row r="214" spans="2:7" ht="15">
      <c r="B214" s="6"/>
      <c r="C214" s="4"/>
      <c r="D214" s="4"/>
      <c r="E214" s="4"/>
      <c r="F214" s="4"/>
      <c r="G214" s="40"/>
    </row>
    <row r="215" spans="2:5" ht="15">
      <c r="B215" s="6"/>
      <c r="C215" s="4"/>
      <c r="D215" s="4"/>
      <c r="E215" s="4"/>
    </row>
    <row r="216" spans="2:5" ht="15">
      <c r="B216" s="6"/>
      <c r="C216" s="4"/>
      <c r="D216" s="4"/>
      <c r="E216" s="4"/>
    </row>
    <row r="217" spans="2:5" ht="15">
      <c r="B217" s="6"/>
      <c r="C217" s="4"/>
      <c r="D217" s="4"/>
      <c r="E217" s="4"/>
    </row>
    <row r="218" spans="2:5" ht="15">
      <c r="B218" s="6"/>
      <c r="C218" s="4"/>
      <c r="D218" s="4"/>
      <c r="E218" s="4"/>
    </row>
    <row r="219" spans="2:5" ht="15">
      <c r="B219" s="6"/>
      <c r="C219" s="4"/>
      <c r="D219" s="4"/>
      <c r="E219" s="4"/>
    </row>
    <row r="220" spans="2:5" ht="15">
      <c r="B220" s="6"/>
      <c r="C220" s="4"/>
      <c r="D220" s="4"/>
      <c r="E220" s="4"/>
    </row>
    <row r="221" spans="2:5" ht="15">
      <c r="B221" s="6"/>
      <c r="C221" s="4"/>
      <c r="D221" s="4"/>
      <c r="E221" s="4"/>
    </row>
    <row r="222" spans="2:5" ht="15">
      <c r="B222" s="6"/>
      <c r="C222" s="4"/>
      <c r="D222" s="4"/>
      <c r="E222" s="4"/>
    </row>
    <row r="223" spans="2:5" ht="15">
      <c r="B223" s="6"/>
      <c r="C223" s="4"/>
      <c r="D223" s="4"/>
      <c r="E223" s="4"/>
    </row>
    <row r="224" spans="2:5" ht="15">
      <c r="B224" s="6"/>
      <c r="C224" s="4"/>
      <c r="D224" s="4"/>
      <c r="E224" s="4"/>
    </row>
    <row r="225" spans="2:5" ht="15">
      <c r="B225" s="6"/>
      <c r="C225" s="4"/>
      <c r="D225" s="4"/>
      <c r="E225" s="4"/>
    </row>
    <row r="226" spans="2:5" ht="15">
      <c r="B226" s="6"/>
      <c r="C226" s="4"/>
      <c r="D226" s="4"/>
      <c r="E226" s="4"/>
    </row>
    <row r="227" spans="2:5" ht="15">
      <c r="B227" s="6"/>
      <c r="C227" s="4"/>
      <c r="D227" s="4"/>
      <c r="E227" s="4"/>
    </row>
    <row r="228" spans="2:5" ht="15">
      <c r="B228" s="6"/>
      <c r="C228" s="4"/>
      <c r="D228" s="4"/>
      <c r="E228" s="4"/>
    </row>
    <row r="229" spans="2:5" ht="15">
      <c r="B229" s="6"/>
      <c r="C229" s="4"/>
      <c r="D229" s="32"/>
      <c r="E229" s="4"/>
    </row>
    <row r="230" spans="2:5" ht="15">
      <c r="B230" s="6"/>
      <c r="C230" s="4"/>
      <c r="D230" s="4"/>
      <c r="E230" s="4"/>
    </row>
    <row r="231" spans="2:5" ht="15">
      <c r="B231" s="6"/>
      <c r="C231" s="4"/>
      <c r="D231" s="4"/>
      <c r="E231" s="4"/>
    </row>
    <row r="232" spans="2:5" ht="15">
      <c r="B232" s="6"/>
      <c r="C232" s="4"/>
      <c r="D232" s="4"/>
      <c r="E232" s="4"/>
    </row>
    <row r="233" spans="2:5" ht="15">
      <c r="B233" s="6"/>
      <c r="C233" s="4"/>
      <c r="D233" s="4"/>
      <c r="E233" s="4"/>
    </row>
    <row r="234" spans="2:5" ht="15">
      <c r="B234" s="6"/>
      <c r="C234" s="4"/>
      <c r="D234" s="4"/>
      <c r="E234" s="4"/>
    </row>
    <row r="235" spans="2:5" ht="15">
      <c r="B235" s="6"/>
      <c r="C235" s="4"/>
      <c r="D235" s="4"/>
      <c r="E235" s="4"/>
    </row>
    <row r="236" spans="2:5" ht="15">
      <c r="B236" s="6"/>
      <c r="C236" s="4"/>
      <c r="D236" s="4"/>
      <c r="E236" s="4"/>
    </row>
    <row r="237" spans="2:5" ht="15">
      <c r="B237" s="6"/>
      <c r="C237" s="4"/>
      <c r="D237" s="4"/>
      <c r="E237" s="4"/>
    </row>
    <row r="238" spans="2:5" ht="15">
      <c r="B238" s="6"/>
      <c r="C238" s="4"/>
      <c r="D238" s="4"/>
      <c r="E238" s="4"/>
    </row>
    <row r="239" spans="2:5" ht="15">
      <c r="B239" s="6"/>
      <c r="C239" s="4"/>
      <c r="D239" s="4"/>
      <c r="E239" s="4"/>
    </row>
    <row r="240" spans="2:5" ht="15">
      <c r="B240" s="6"/>
      <c r="C240" s="4"/>
      <c r="D240" s="4"/>
      <c r="E240" s="4"/>
    </row>
    <row r="241" spans="2:5" ht="15">
      <c r="B241" s="6"/>
      <c r="C241" s="4"/>
      <c r="D241" s="4"/>
      <c r="E241" s="4"/>
    </row>
    <row r="242" spans="2:5" ht="15">
      <c r="B242" s="6"/>
      <c r="C242" s="4"/>
      <c r="D242" s="4"/>
      <c r="E242" s="4"/>
    </row>
    <row r="243" spans="2:5" ht="15">
      <c r="B243" s="6"/>
      <c r="C243" s="4"/>
      <c r="D243" s="4"/>
      <c r="E243" s="4"/>
    </row>
    <row r="244" spans="2:5" ht="15">
      <c r="B244" s="6"/>
      <c r="C244" s="4"/>
      <c r="D244" s="4"/>
      <c r="E244" s="4"/>
    </row>
    <row r="245" spans="2:5" ht="15">
      <c r="B245" s="6"/>
      <c r="C245" s="4"/>
      <c r="D245" s="4"/>
      <c r="E245" s="4"/>
    </row>
    <row r="246" spans="2:5" ht="15">
      <c r="B246" s="6"/>
      <c r="C246" s="4"/>
      <c r="D246" s="4"/>
      <c r="E246" s="4"/>
    </row>
    <row r="247" spans="2:5" ht="15">
      <c r="B247" s="6"/>
      <c r="C247" s="4"/>
      <c r="D247" s="4"/>
      <c r="E247" s="4"/>
    </row>
    <row r="248" spans="2:5" ht="15">
      <c r="B248" s="6"/>
      <c r="C248" s="4"/>
      <c r="D248" s="4"/>
      <c r="E248" s="4"/>
    </row>
    <row r="249" spans="2:5" ht="15">
      <c r="B249" s="6"/>
      <c r="C249" s="4"/>
      <c r="D249" s="4"/>
      <c r="E249" s="4"/>
    </row>
    <row r="250" spans="2:5" ht="15">
      <c r="B250" s="6"/>
      <c r="C250" s="4"/>
      <c r="D250" s="4"/>
      <c r="E250" s="4"/>
    </row>
    <row r="251" spans="2:5" ht="15">
      <c r="B251" s="6"/>
      <c r="C251" s="4"/>
      <c r="D251" s="4"/>
      <c r="E251" s="4"/>
    </row>
    <row r="252" spans="2:5" ht="15">
      <c r="B252" s="6"/>
      <c r="C252" s="4"/>
      <c r="D252" s="4"/>
      <c r="E252" s="4"/>
    </row>
    <row r="253" spans="2:5" ht="15">
      <c r="B253" s="6"/>
      <c r="C253" s="4"/>
      <c r="D253" s="4"/>
      <c r="E253" s="4"/>
    </row>
    <row r="254" spans="2:5" ht="15">
      <c r="B254" s="6"/>
      <c r="C254" s="4"/>
      <c r="D254" s="4"/>
      <c r="E254" s="4"/>
    </row>
    <row r="255" spans="2:5" ht="15">
      <c r="B255" s="6"/>
      <c r="C255" s="4"/>
      <c r="D255" s="4"/>
      <c r="E255" s="4"/>
    </row>
    <row r="256" spans="2:5" ht="15">
      <c r="B256" s="6"/>
      <c r="C256" s="4"/>
      <c r="D256" s="4"/>
      <c r="E256" s="4"/>
    </row>
    <row r="257" spans="2:5" ht="15">
      <c r="B257" s="6"/>
      <c r="C257" s="4"/>
      <c r="D257" s="4"/>
      <c r="E257" s="4"/>
    </row>
    <row r="258" spans="2:5" ht="15">
      <c r="B258" s="6"/>
      <c r="C258" s="4"/>
      <c r="D258" s="4"/>
      <c r="E258" s="4"/>
    </row>
    <row r="259" spans="2:5" ht="15">
      <c r="B259" s="6"/>
      <c r="C259" s="4"/>
      <c r="D259" s="4"/>
      <c r="E259" s="4"/>
    </row>
    <row r="260" spans="2:5" ht="15">
      <c r="B260" s="6"/>
      <c r="C260" s="4"/>
      <c r="D260" s="4"/>
      <c r="E260" s="4"/>
    </row>
    <row r="261" spans="2:5" ht="15">
      <c r="B261" s="6"/>
      <c r="C261" s="4"/>
      <c r="D261" s="4"/>
      <c r="E261" s="4"/>
    </row>
    <row r="262" spans="2:5" ht="15">
      <c r="B262" s="6"/>
      <c r="C262" s="4"/>
      <c r="D262" s="4"/>
      <c r="E262" s="4"/>
    </row>
    <row r="263" spans="2:5" ht="15">
      <c r="B263" s="6"/>
      <c r="C263" s="4"/>
      <c r="D263" s="4"/>
      <c r="E263" s="4"/>
    </row>
    <row r="264" spans="2:5" ht="15">
      <c r="B264" s="6"/>
      <c r="C264" s="4"/>
      <c r="D264" s="4"/>
      <c r="E264" s="4"/>
    </row>
    <row r="265" spans="2:5" ht="15">
      <c r="B265" s="6"/>
      <c r="C265" s="4"/>
      <c r="D265" s="4"/>
      <c r="E265" s="4"/>
    </row>
    <row r="266" spans="2:5" ht="15">
      <c r="B266" s="6"/>
      <c r="C266" s="4"/>
      <c r="D266" s="4"/>
      <c r="E266" s="4"/>
    </row>
    <row r="267" spans="2:5" ht="15">
      <c r="B267" s="6"/>
      <c r="C267" s="4"/>
      <c r="D267" s="4"/>
      <c r="E267" s="4"/>
    </row>
    <row r="268" spans="2:5" ht="15">
      <c r="B268" s="6"/>
      <c r="C268" s="4"/>
      <c r="D268" s="4"/>
      <c r="E268" s="4"/>
    </row>
    <row r="269" spans="2:5" ht="15">
      <c r="B269" s="6"/>
      <c r="C269" s="4"/>
      <c r="D269" s="4"/>
      <c r="E269" s="4"/>
    </row>
    <row r="270" spans="2:5" ht="15">
      <c r="B270" s="6"/>
      <c r="C270" s="4"/>
      <c r="D270" s="4"/>
      <c r="E270" s="4"/>
    </row>
    <row r="271" spans="2:5" ht="15">
      <c r="B271" s="6"/>
      <c r="C271" s="4"/>
      <c r="D271" s="4"/>
      <c r="E271" s="4"/>
    </row>
    <row r="272" spans="2:5" ht="15">
      <c r="B272" s="6"/>
      <c r="C272" s="4"/>
      <c r="D272" s="4"/>
      <c r="E272" s="4"/>
    </row>
    <row r="273" spans="2:5" ht="15">
      <c r="B273" s="6"/>
      <c r="C273" s="4"/>
      <c r="D273" s="4"/>
      <c r="E273" s="4"/>
    </row>
    <row r="274" spans="2:5" ht="15">
      <c r="B274" s="6"/>
      <c r="C274" s="4"/>
      <c r="D274" s="4"/>
      <c r="E274" s="4"/>
    </row>
    <row r="275" spans="2:5" ht="15">
      <c r="B275" s="6"/>
      <c r="C275" s="4"/>
      <c r="D275" s="4"/>
      <c r="E275" s="4"/>
    </row>
    <row r="276" spans="2:5" ht="15">
      <c r="B276" s="6"/>
      <c r="C276" s="4"/>
      <c r="D276" s="4"/>
      <c r="E276" s="4"/>
    </row>
    <row r="277" spans="2:5" ht="15">
      <c r="B277" s="6"/>
      <c r="C277" s="4"/>
      <c r="D277" s="4"/>
      <c r="E277" s="4"/>
    </row>
    <row r="278" spans="2:5" ht="15">
      <c r="B278" s="6"/>
      <c r="C278" s="4"/>
      <c r="D278" s="4"/>
      <c r="E278" s="4"/>
    </row>
    <row r="279" spans="2:5" ht="15">
      <c r="B279" s="6"/>
      <c r="C279" s="4"/>
      <c r="D279" s="4"/>
      <c r="E279" s="4"/>
    </row>
    <row r="280" spans="2:5" ht="15">
      <c r="B280" s="6"/>
      <c r="C280" s="4"/>
      <c r="D280" s="4"/>
      <c r="E280" s="4"/>
    </row>
    <row r="281" spans="2:5" ht="15">
      <c r="B281" s="6"/>
      <c r="C281" s="4"/>
      <c r="D281" s="4"/>
      <c r="E281" s="4"/>
    </row>
    <row r="282" spans="2:5" ht="15">
      <c r="B282" s="6"/>
      <c r="C282" s="4"/>
      <c r="D282" s="4"/>
      <c r="E282" s="4"/>
    </row>
    <row r="283" spans="2:5" ht="15">
      <c r="B283" s="6"/>
      <c r="C283" s="4"/>
      <c r="D283" s="4"/>
      <c r="E283" s="4"/>
    </row>
    <row r="284" spans="2:5" ht="15">
      <c r="B284" s="6"/>
      <c r="C284" s="4"/>
      <c r="D284" s="4"/>
      <c r="E284" s="4"/>
    </row>
    <row r="285" spans="2:5" ht="15">
      <c r="B285" s="6"/>
      <c r="C285" s="4"/>
      <c r="D285" s="4"/>
      <c r="E285" s="4"/>
    </row>
    <row r="286" spans="2:5" ht="15">
      <c r="B286" s="6"/>
      <c r="C286" s="4"/>
      <c r="D286" s="4"/>
      <c r="E286" s="4"/>
    </row>
    <row r="287" spans="2:5" ht="15">
      <c r="B287" s="6"/>
      <c r="C287" s="4"/>
      <c r="D287" s="4"/>
      <c r="E287" s="4"/>
    </row>
    <row r="288" spans="2:5" ht="15">
      <c r="B288" s="6"/>
      <c r="C288" s="4"/>
      <c r="D288" s="4"/>
      <c r="E288" s="4"/>
    </row>
    <row r="289" spans="2:5" ht="15">
      <c r="B289" s="6"/>
      <c r="C289" s="4"/>
      <c r="D289" s="4"/>
      <c r="E289" s="4"/>
    </row>
    <row r="290" spans="2:5" ht="15">
      <c r="B290" s="6"/>
      <c r="C290" s="4"/>
      <c r="D290" s="4"/>
      <c r="E290" s="4"/>
    </row>
    <row r="291" spans="2:5" ht="15">
      <c r="B291" s="6"/>
      <c r="C291" s="4"/>
      <c r="D291" s="4"/>
      <c r="E291" s="4"/>
    </row>
    <row r="292" spans="2:5" ht="15">
      <c r="B292" s="6"/>
      <c r="C292" s="4"/>
      <c r="D292" s="4"/>
      <c r="E292" s="4"/>
    </row>
    <row r="293" spans="2:5" ht="15">
      <c r="B293" s="6"/>
      <c r="C293" s="4"/>
      <c r="D293" s="4"/>
      <c r="E293" s="4"/>
    </row>
    <row r="294" spans="2:5" ht="15">
      <c r="B294" s="6"/>
      <c r="C294" s="4"/>
      <c r="D294" s="4"/>
      <c r="E294" s="4"/>
    </row>
    <row r="295" spans="2:5" ht="15">
      <c r="B295" s="6"/>
      <c r="C295" s="4"/>
      <c r="D295" s="4"/>
      <c r="E295" s="4"/>
    </row>
    <row r="296" spans="3:5" ht="15">
      <c r="C296" s="4"/>
      <c r="D296" s="4"/>
      <c r="E296" s="4"/>
    </row>
    <row r="297" spans="3:5" ht="15">
      <c r="C297" s="4"/>
      <c r="D297" s="4"/>
      <c r="E297" s="4"/>
    </row>
    <row r="298" spans="2:5" ht="15">
      <c r="B298" s="6"/>
      <c r="C298" s="4"/>
      <c r="D298" s="4"/>
      <c r="E298" s="4"/>
    </row>
    <row r="299" spans="2:5" ht="15">
      <c r="B299" s="6"/>
      <c r="C299" s="4"/>
      <c r="D299" s="4"/>
      <c r="E299" s="4"/>
    </row>
    <row r="300" spans="2:5" ht="15">
      <c r="B300" s="6"/>
      <c r="C300" s="4"/>
      <c r="D300" s="4"/>
      <c r="E300" s="4"/>
    </row>
    <row r="301" spans="2:5" ht="15">
      <c r="B301" s="6"/>
      <c r="C301" s="4"/>
      <c r="D301" s="4"/>
      <c r="E301" s="4"/>
    </row>
    <row r="302" spans="2:5" ht="15">
      <c r="B302" s="6"/>
      <c r="C302" s="4"/>
      <c r="D302" s="4"/>
      <c r="E302" s="4"/>
    </row>
    <row r="303" spans="2:5" ht="15">
      <c r="B303" s="6"/>
      <c r="C303" s="4"/>
      <c r="D303" s="4"/>
      <c r="E303" s="4"/>
    </row>
    <row r="304" spans="2:5" ht="15">
      <c r="B304" s="6"/>
      <c r="C304" s="4"/>
      <c r="D304" s="4"/>
      <c r="E304" s="4"/>
    </row>
    <row r="305" spans="2:5" ht="15">
      <c r="B305" s="6"/>
      <c r="C305" s="4"/>
      <c r="D305" s="4"/>
      <c r="E305" s="4"/>
    </row>
    <row r="306" spans="2:5" ht="15">
      <c r="B306" s="6"/>
      <c r="C306" s="4"/>
      <c r="D306" s="4"/>
      <c r="E306" s="4"/>
    </row>
    <row r="307" spans="2:5" ht="15">
      <c r="B307" s="6"/>
      <c r="C307" s="4"/>
      <c r="D307" s="4"/>
      <c r="E307" s="4"/>
    </row>
    <row r="308" spans="2:5" ht="15">
      <c r="B308" s="6"/>
      <c r="C308" s="4"/>
      <c r="D308" s="4"/>
      <c r="E308" s="4"/>
    </row>
    <row r="309" spans="2:5" ht="15">
      <c r="B309" s="6"/>
      <c r="C309" s="4"/>
      <c r="D309" s="4"/>
      <c r="E309" s="4"/>
    </row>
    <row r="310" spans="2:5" ht="15">
      <c r="B310" s="6"/>
      <c r="C310" s="4"/>
      <c r="D310" s="4"/>
      <c r="E310" s="4"/>
    </row>
    <row r="311" spans="2:5" ht="15">
      <c r="B311" s="6"/>
      <c r="C311" s="4"/>
      <c r="D311" s="4"/>
      <c r="E311" s="4"/>
    </row>
    <row r="312" spans="2:5" ht="15">
      <c r="B312" s="6"/>
      <c r="C312" s="4"/>
      <c r="D312" s="4"/>
      <c r="E312" s="4"/>
    </row>
    <row r="313" spans="2:5" ht="15">
      <c r="B313" s="6"/>
      <c r="C313" s="4"/>
      <c r="D313" s="4"/>
      <c r="E313" s="4"/>
    </row>
    <row r="314" spans="2:5" ht="15">
      <c r="B314" s="6"/>
      <c r="C314" s="4"/>
      <c r="D314" s="4"/>
      <c r="E314" s="4"/>
    </row>
    <row r="315" spans="2:5" ht="15">
      <c r="B315" s="6"/>
      <c r="C315" s="4"/>
      <c r="D315" s="4"/>
      <c r="E315" s="4"/>
    </row>
    <row r="316" spans="2:5" ht="15">
      <c r="B316" s="6"/>
      <c r="C316" s="4"/>
      <c r="D316" s="4"/>
      <c r="E316" s="4"/>
    </row>
    <row r="317" spans="2:5" ht="15">
      <c r="B317" s="6"/>
      <c r="C317" s="4"/>
      <c r="D317" s="4"/>
      <c r="E317" s="4"/>
    </row>
    <row r="318" spans="3:5" ht="15">
      <c r="C318" s="4"/>
      <c r="D318" s="4"/>
      <c r="E318" s="4"/>
    </row>
    <row r="319" spans="2:5" ht="15">
      <c r="B319" s="6"/>
      <c r="C319" s="4"/>
      <c r="D319" s="4"/>
      <c r="E319" s="4"/>
    </row>
    <row r="320" spans="2:5" ht="15">
      <c r="B320" s="6"/>
      <c r="C320" s="4"/>
      <c r="D320" s="4"/>
      <c r="E320" s="4"/>
    </row>
    <row r="321" spans="2:5" ht="15">
      <c r="B321" s="6"/>
      <c r="C321" s="4"/>
      <c r="D321" s="4"/>
      <c r="E321" s="4"/>
    </row>
    <row r="322" spans="2:5" ht="15">
      <c r="B322" s="6"/>
      <c r="C322" s="4"/>
      <c r="D322" s="4"/>
      <c r="E322" s="4"/>
    </row>
    <row r="323" spans="2:5" ht="15">
      <c r="B323" s="6"/>
      <c r="C323" s="4"/>
      <c r="D323" s="4"/>
      <c r="E323" s="4"/>
    </row>
    <row r="324" spans="2:5" ht="15">
      <c r="B324" s="6"/>
      <c r="C324" s="4"/>
      <c r="D324" s="4"/>
      <c r="E324" s="4"/>
    </row>
    <row r="325" spans="2:5" ht="15">
      <c r="B325" s="6"/>
      <c r="C325" s="4"/>
      <c r="D325" s="4"/>
      <c r="E325" s="4"/>
    </row>
    <row r="326" spans="2:5" ht="15">
      <c r="B326" s="6"/>
      <c r="C326" s="4"/>
      <c r="D326" s="4"/>
      <c r="E326" s="4"/>
    </row>
    <row r="327" spans="2:5" ht="15">
      <c r="B327" s="6"/>
      <c r="C327" s="4"/>
      <c r="D327" s="4"/>
      <c r="E327" s="4"/>
    </row>
    <row r="328" spans="2:5" ht="15">
      <c r="B328" s="6"/>
      <c r="C328" s="4"/>
      <c r="D328" s="4"/>
      <c r="E328" s="4"/>
    </row>
    <row r="329" spans="2:5" ht="15">
      <c r="B329" s="6"/>
      <c r="C329" s="4"/>
      <c r="D329" s="4"/>
      <c r="E329" s="4"/>
    </row>
    <row r="330" spans="2:5" ht="15">
      <c r="B330" s="6"/>
      <c r="C330" s="4"/>
      <c r="D330" s="4"/>
      <c r="E330" s="4"/>
    </row>
    <row r="331" spans="2:5" ht="15">
      <c r="B331" s="6"/>
      <c r="C331" s="4"/>
      <c r="D331" s="4"/>
      <c r="E331" s="4"/>
    </row>
    <row r="332" spans="2:5" ht="15">
      <c r="B332" s="6"/>
      <c r="C332" s="4"/>
      <c r="D332" s="4"/>
      <c r="E332" s="4"/>
    </row>
    <row r="333" spans="2:5" ht="15">
      <c r="B333" s="6"/>
      <c r="C333" s="4"/>
      <c r="D333" s="4"/>
      <c r="E333" s="4"/>
    </row>
    <row r="334" spans="2:5" ht="15">
      <c r="B334" s="6"/>
      <c r="C334" s="4"/>
      <c r="D334" s="4"/>
      <c r="E334" s="4"/>
    </row>
    <row r="335" spans="2:5" ht="15">
      <c r="B335" s="6"/>
      <c r="C335" s="4"/>
      <c r="D335" s="4"/>
      <c r="E335" s="4"/>
    </row>
    <row r="336" spans="2:5" ht="15">
      <c r="B336" s="6"/>
      <c r="C336" s="4"/>
      <c r="D336" s="4"/>
      <c r="E336" s="4"/>
    </row>
    <row r="337" spans="2:5" ht="15">
      <c r="B337" s="6"/>
      <c r="C337" s="4"/>
      <c r="D337" s="4"/>
      <c r="E337" s="4"/>
    </row>
    <row r="338" spans="2:5" ht="15">
      <c r="B338" s="6"/>
      <c r="C338" s="4"/>
      <c r="D338" s="4"/>
      <c r="E338" s="4"/>
    </row>
    <row r="339" spans="2:5" ht="15">
      <c r="B339" s="6"/>
      <c r="C339" s="4"/>
      <c r="D339" s="4"/>
      <c r="E339" s="4"/>
    </row>
    <row r="340" spans="2:5" ht="15">
      <c r="B340" s="6"/>
      <c r="C340" s="4"/>
      <c r="D340" s="4"/>
      <c r="E340" s="4"/>
    </row>
    <row r="341" spans="2:5" ht="15">
      <c r="B341" s="6"/>
      <c r="C341" s="4"/>
      <c r="D341" s="4"/>
      <c r="E341" s="4"/>
    </row>
    <row r="342" spans="2:5" ht="15">
      <c r="B342" s="6"/>
      <c r="C342" s="4"/>
      <c r="D342" s="4"/>
      <c r="E342" s="4"/>
    </row>
    <row r="343" spans="2:5" ht="15">
      <c r="B343" s="6"/>
      <c r="C343" s="4"/>
      <c r="D343" s="4"/>
      <c r="E343" s="4"/>
    </row>
    <row r="344" spans="2:5" ht="15">
      <c r="B344" s="6"/>
      <c r="C344" s="4"/>
      <c r="D344" s="4"/>
      <c r="E344" s="4"/>
    </row>
    <row r="345" spans="2:5" ht="15">
      <c r="B345" s="6"/>
      <c r="C345" s="4"/>
      <c r="D345" s="4"/>
      <c r="E345" s="4"/>
    </row>
    <row r="346" spans="2:5" ht="15">
      <c r="B346" s="6"/>
      <c r="C346" s="4"/>
      <c r="D346" s="4"/>
      <c r="E346" s="4"/>
    </row>
    <row r="347" spans="2:5" ht="15">
      <c r="B347" s="6"/>
      <c r="C347" s="4"/>
      <c r="D347" s="4"/>
      <c r="E347" s="4"/>
    </row>
    <row r="348" spans="2:5" ht="15">
      <c r="B348" s="6"/>
      <c r="C348" s="4"/>
      <c r="D348" s="4"/>
      <c r="E348" s="4"/>
    </row>
    <row r="349" spans="2:5" ht="15">
      <c r="B349" s="6"/>
      <c r="C349" s="4"/>
      <c r="D349" s="4"/>
      <c r="E349" s="4"/>
    </row>
    <row r="350" spans="3:5" ht="15">
      <c r="C350" s="4"/>
      <c r="D350" s="4"/>
      <c r="E350" s="4"/>
    </row>
    <row r="351" spans="2:5" ht="15">
      <c r="B351" s="6"/>
      <c r="C351" s="4"/>
      <c r="D351" s="4"/>
      <c r="E351" s="4"/>
    </row>
    <row r="352" spans="2:5" ht="15">
      <c r="B352" s="6"/>
      <c r="C352" s="4"/>
      <c r="D352" s="4"/>
      <c r="E352" s="4"/>
    </row>
    <row r="353" spans="2:5" ht="15">
      <c r="B353" s="6"/>
      <c r="C353" s="4"/>
      <c r="D353" s="4"/>
      <c r="E353" s="4"/>
    </row>
    <row r="354" spans="3:5" ht="15">
      <c r="C354" s="4"/>
      <c r="D354" s="4"/>
      <c r="E354" s="4"/>
    </row>
    <row r="355" spans="3:5" ht="15">
      <c r="C355" s="4"/>
      <c r="D355" s="4"/>
      <c r="E355" s="4"/>
    </row>
    <row r="356" spans="2:5" ht="15">
      <c r="B356" s="6"/>
      <c r="C356" s="4"/>
      <c r="D356" s="4"/>
      <c r="E356" s="4"/>
    </row>
    <row r="357" spans="2:5" ht="15">
      <c r="B357" s="6"/>
      <c r="C357" s="4"/>
      <c r="D357" s="4"/>
      <c r="E357" s="4"/>
    </row>
    <row r="358" spans="2:5" ht="15">
      <c r="B358" s="6"/>
      <c r="C358" s="4"/>
      <c r="D358" s="4"/>
      <c r="E358" s="4"/>
    </row>
    <row r="359" spans="2:5" ht="15">
      <c r="B359" s="6"/>
      <c r="C359" s="4"/>
      <c r="D359" s="4"/>
      <c r="E359" s="4"/>
    </row>
    <row r="360" spans="2:5" ht="15">
      <c r="B360" s="6"/>
      <c r="C360" s="4"/>
      <c r="D360" s="4"/>
      <c r="E360" s="4"/>
    </row>
    <row r="361" spans="2:5" ht="15">
      <c r="B361" s="6"/>
      <c r="C361" s="4"/>
      <c r="D361" s="4"/>
      <c r="E361" s="4"/>
    </row>
    <row r="362" spans="2:5" ht="15">
      <c r="B362" s="6"/>
      <c r="C362" s="4"/>
      <c r="D362" s="4"/>
      <c r="E362" s="4"/>
    </row>
    <row r="363" spans="2:5" ht="15">
      <c r="B363" s="6"/>
      <c r="C363" s="4"/>
      <c r="D363" s="4"/>
      <c r="E363" s="4"/>
    </row>
    <row r="364" spans="2:5" ht="15">
      <c r="B364" s="6"/>
      <c r="C364" s="4"/>
      <c r="D364" s="4"/>
      <c r="E364" s="4"/>
    </row>
    <row r="365" spans="2:5" ht="15">
      <c r="B365" s="6"/>
      <c r="C365" s="4"/>
      <c r="D365" s="4"/>
      <c r="E365" s="4"/>
    </row>
    <row r="366" spans="2:5" ht="15">
      <c r="B366" s="6"/>
      <c r="C366" s="4"/>
      <c r="D366" s="4"/>
      <c r="E366" s="4"/>
    </row>
    <row r="367" spans="2:5" ht="15">
      <c r="B367" s="6"/>
      <c r="C367" s="4"/>
      <c r="D367" s="4"/>
      <c r="E367" s="4"/>
    </row>
    <row r="368" spans="2:5" ht="15">
      <c r="B368" s="6"/>
      <c r="C368" s="4"/>
      <c r="D368" s="4"/>
      <c r="E368" s="4"/>
    </row>
    <row r="369" spans="3:5" ht="15">
      <c r="C369" s="4"/>
      <c r="D369" s="4"/>
      <c r="E369" s="4"/>
    </row>
    <row r="370" spans="3:5" ht="15">
      <c r="C370" s="4"/>
      <c r="D370" s="4"/>
      <c r="E370" s="4"/>
    </row>
    <row r="371" spans="3:5" ht="15">
      <c r="C371" s="4"/>
      <c r="D371" s="4"/>
      <c r="E371" s="4"/>
    </row>
    <row r="372" spans="3:5" ht="15">
      <c r="C372" s="4"/>
      <c r="D372" s="4"/>
      <c r="E372" s="4"/>
    </row>
    <row r="373" spans="3:5" ht="15">
      <c r="C373" s="4"/>
      <c r="D373" s="4"/>
      <c r="E373" s="4"/>
    </row>
    <row r="374" spans="3:5" ht="15">
      <c r="C374" s="4"/>
      <c r="D374" s="4"/>
      <c r="E374" s="4"/>
    </row>
    <row r="375" spans="3:5" ht="15">
      <c r="C375" s="4"/>
      <c r="D375" s="4"/>
      <c r="E375" s="4"/>
    </row>
    <row r="376" spans="3:5" ht="15">
      <c r="C376" s="4"/>
      <c r="D376" s="4"/>
      <c r="E376" s="4"/>
    </row>
    <row r="377" spans="3:5" ht="15">
      <c r="C377" s="4"/>
      <c r="D377" s="4"/>
      <c r="E377" s="4"/>
    </row>
    <row r="378" spans="3:5" ht="15">
      <c r="C378" s="4"/>
      <c r="D378" s="4"/>
      <c r="E378" s="4"/>
    </row>
    <row r="379" spans="3:5" ht="15">
      <c r="C379" s="4"/>
      <c r="D379" s="4"/>
      <c r="E379" s="4"/>
    </row>
    <row r="380" spans="3:5" ht="15">
      <c r="C380" s="4"/>
      <c r="D380" s="4"/>
      <c r="E380" s="4"/>
    </row>
    <row r="381" spans="3:5" ht="15">
      <c r="C381" s="4"/>
      <c r="D381" s="4"/>
      <c r="E381" s="4"/>
    </row>
    <row r="382" spans="3:5" ht="15">
      <c r="C382" s="4"/>
      <c r="D382" s="4"/>
      <c r="E382" s="4"/>
    </row>
    <row r="383" spans="3:5" ht="15">
      <c r="C383" s="4"/>
      <c r="D383" s="4"/>
      <c r="E383" s="4"/>
    </row>
    <row r="384" spans="3:5" ht="15">
      <c r="C384" s="4"/>
      <c r="D384" s="4"/>
      <c r="E384" s="4"/>
    </row>
    <row r="385" spans="3:5" ht="15">
      <c r="C385" s="4"/>
      <c r="D385" s="4"/>
      <c r="E385" s="4"/>
    </row>
    <row r="440" ht="15">
      <c r="B440" s="1"/>
    </row>
    <row r="441" ht="15">
      <c r="G441" s="40"/>
    </row>
    <row r="442" ht="15">
      <c r="G442" s="40"/>
    </row>
    <row r="443" ht="15">
      <c r="G443" s="40"/>
    </row>
    <row r="446" ht="15">
      <c r="B446" s="4"/>
    </row>
    <row r="452" ht="15">
      <c r="B452" s="1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4"/>
  <sheetViews>
    <sheetView workbookViewId="0" topLeftCell="A1">
      <selection activeCell="G21" sqref="G21"/>
    </sheetView>
  </sheetViews>
  <sheetFormatPr defaultColWidth="9.140625" defaultRowHeight="15"/>
  <cols>
    <col min="1" max="1" width="8.28125" style="0" customWidth="1"/>
    <col min="2" max="2" width="17.7109375" style="171" customWidth="1"/>
    <col min="3" max="5" width="17.7109375" style="3" customWidth="1"/>
  </cols>
  <sheetData>
    <row r="1" spans="2:6" ht="15">
      <c r="B1" s="506" t="s">
        <v>486</v>
      </c>
      <c r="C1" s="506"/>
      <c r="D1" s="506"/>
      <c r="E1" s="506"/>
      <c r="F1" s="147"/>
    </row>
    <row r="2" spans="4:6" ht="15">
      <c r="D2" s="207"/>
      <c r="E2" s="207"/>
      <c r="F2" s="207"/>
    </row>
    <row r="3" ht="15">
      <c r="B3" s="171" t="s">
        <v>325</v>
      </c>
    </row>
    <row r="4" ht="15.75" thickBot="1"/>
    <row r="5" spans="2:4" ht="16.5" thickBot="1">
      <c r="B5" s="469" t="s">
        <v>218</v>
      </c>
      <c r="C5" s="470"/>
      <c r="D5" s="216"/>
    </row>
    <row r="6" spans="2:5" ht="13.5" customHeight="1" thickBot="1">
      <c r="B6" s="52" t="s">
        <v>2</v>
      </c>
      <c r="C6" s="52" t="s">
        <v>86</v>
      </c>
      <c r="D6" s="52" t="s">
        <v>248</v>
      </c>
      <c r="E6" s="52" t="s">
        <v>6</v>
      </c>
    </row>
    <row r="7" spans="2:5" ht="15">
      <c r="B7" s="88">
        <v>1</v>
      </c>
      <c r="C7" s="89" t="s">
        <v>27</v>
      </c>
      <c r="D7" s="128">
        <v>1</v>
      </c>
      <c r="E7" s="182">
        <v>14</v>
      </c>
    </row>
    <row r="8" spans="2:5" ht="15">
      <c r="B8" s="16">
        <v>2</v>
      </c>
      <c r="C8" s="13" t="s">
        <v>27</v>
      </c>
      <c r="D8" s="91">
        <v>2</v>
      </c>
      <c r="E8" s="20">
        <v>28</v>
      </c>
    </row>
    <row r="9" spans="2:5" ht="15">
      <c r="B9" s="16">
        <v>3</v>
      </c>
      <c r="C9" s="13" t="s">
        <v>27</v>
      </c>
      <c r="D9" s="91">
        <v>1</v>
      </c>
      <c r="E9" s="20">
        <v>14</v>
      </c>
    </row>
    <row r="10" spans="2:5" ht="15">
      <c r="B10" s="16">
        <v>4</v>
      </c>
      <c r="C10" s="13" t="s">
        <v>27</v>
      </c>
      <c r="D10" s="91">
        <v>1</v>
      </c>
      <c r="E10" s="20">
        <v>14</v>
      </c>
    </row>
    <row r="11" spans="2:5" ht="15">
      <c r="B11" s="16">
        <v>5</v>
      </c>
      <c r="C11" s="13" t="s">
        <v>27</v>
      </c>
      <c r="D11" s="91">
        <v>1</v>
      </c>
      <c r="E11" s="20">
        <v>14</v>
      </c>
    </row>
    <row r="12" spans="2:5" ht="15">
      <c r="B12" s="16">
        <v>6</v>
      </c>
      <c r="C12" s="13" t="s">
        <v>27</v>
      </c>
      <c r="D12" s="91">
        <v>1</v>
      </c>
      <c r="E12" s="20">
        <v>14</v>
      </c>
    </row>
    <row r="13" spans="2:5" ht="15">
      <c r="B13" s="16">
        <v>7</v>
      </c>
      <c r="C13" s="13" t="s">
        <v>27</v>
      </c>
      <c r="D13" s="91">
        <v>1</v>
      </c>
      <c r="E13" s="20">
        <v>14</v>
      </c>
    </row>
    <row r="14" spans="2:5" ht="15">
      <c r="B14" s="16">
        <v>8</v>
      </c>
      <c r="C14" s="13" t="s">
        <v>27</v>
      </c>
      <c r="D14" s="91">
        <v>1</v>
      </c>
      <c r="E14" s="20">
        <v>14</v>
      </c>
    </row>
    <row r="15" spans="2:5" ht="15">
      <c r="B15" s="16">
        <v>9</v>
      </c>
      <c r="C15" s="13" t="s">
        <v>27</v>
      </c>
      <c r="D15" s="91">
        <v>1</v>
      </c>
      <c r="E15" s="20">
        <v>14</v>
      </c>
    </row>
    <row r="16" spans="2:5" ht="15">
      <c r="B16" s="16">
        <v>10</v>
      </c>
      <c r="C16" s="13" t="s">
        <v>27</v>
      </c>
      <c r="D16" s="91">
        <v>1</v>
      </c>
      <c r="E16" s="20">
        <v>14</v>
      </c>
    </row>
    <row r="17" spans="2:5" ht="15">
      <c r="B17" s="16">
        <v>11</v>
      </c>
      <c r="C17" s="13" t="s">
        <v>27</v>
      </c>
      <c r="D17" s="91">
        <v>1</v>
      </c>
      <c r="E17" s="20">
        <v>14</v>
      </c>
    </row>
    <row r="18" spans="2:5" ht="15">
      <c r="B18" s="16">
        <v>12</v>
      </c>
      <c r="C18" s="13" t="s">
        <v>27</v>
      </c>
      <c r="D18" s="91">
        <v>1</v>
      </c>
      <c r="E18" s="20">
        <v>14</v>
      </c>
    </row>
    <row r="19" spans="2:5" ht="15">
      <c r="B19" s="16">
        <v>13</v>
      </c>
      <c r="C19" s="13" t="s">
        <v>27</v>
      </c>
      <c r="D19" s="91">
        <v>1</v>
      </c>
      <c r="E19" s="20">
        <v>14</v>
      </c>
    </row>
    <row r="20" spans="2:5" ht="15">
      <c r="B20" s="16">
        <v>14</v>
      </c>
      <c r="C20" s="13" t="s">
        <v>27</v>
      </c>
      <c r="D20" s="91">
        <v>2</v>
      </c>
      <c r="E20" s="20">
        <v>28</v>
      </c>
    </row>
    <row r="21" spans="2:5" ht="15">
      <c r="B21" s="16">
        <v>15</v>
      </c>
      <c r="C21" s="13" t="s">
        <v>27</v>
      </c>
      <c r="D21" s="91">
        <v>2</v>
      </c>
      <c r="E21" s="20">
        <v>28</v>
      </c>
    </row>
    <row r="22" spans="2:5" ht="15">
      <c r="B22" s="16">
        <v>16</v>
      </c>
      <c r="C22" s="13" t="s">
        <v>27</v>
      </c>
      <c r="D22" s="91">
        <v>1</v>
      </c>
      <c r="E22" s="20">
        <v>14</v>
      </c>
    </row>
    <row r="23" spans="2:5" ht="15">
      <c r="B23" s="16">
        <v>17</v>
      </c>
      <c r="C23" s="13" t="s">
        <v>27</v>
      </c>
      <c r="D23" s="91">
        <v>1</v>
      </c>
      <c r="E23" s="20">
        <v>14</v>
      </c>
    </row>
    <row r="24" spans="2:5" ht="15">
      <c r="B24" s="16">
        <v>18</v>
      </c>
      <c r="C24" s="13" t="s">
        <v>27</v>
      </c>
      <c r="D24" s="91">
        <v>1</v>
      </c>
      <c r="E24" s="20">
        <v>14</v>
      </c>
    </row>
    <row r="25" spans="2:5" ht="15">
      <c r="B25" s="16">
        <v>19</v>
      </c>
      <c r="C25" s="13" t="s">
        <v>27</v>
      </c>
      <c r="D25" s="91">
        <v>1</v>
      </c>
      <c r="E25" s="20">
        <v>14</v>
      </c>
    </row>
    <row r="26" spans="2:5" ht="15">
      <c r="B26" s="16">
        <v>20</v>
      </c>
      <c r="C26" s="13" t="s">
        <v>27</v>
      </c>
      <c r="D26" s="91">
        <v>1</v>
      </c>
      <c r="E26" s="20">
        <v>14</v>
      </c>
    </row>
    <row r="27" spans="2:5" ht="15">
      <c r="B27" s="16">
        <v>21</v>
      </c>
      <c r="C27" s="13" t="s">
        <v>27</v>
      </c>
      <c r="D27" s="91">
        <v>1</v>
      </c>
      <c r="E27" s="20">
        <v>14</v>
      </c>
    </row>
    <row r="28" spans="2:5" ht="15">
      <c r="B28" s="16">
        <v>22</v>
      </c>
      <c r="C28" s="13" t="s">
        <v>27</v>
      </c>
      <c r="D28" s="91">
        <v>1</v>
      </c>
      <c r="E28" s="20">
        <v>14</v>
      </c>
    </row>
    <row r="29" spans="2:5" ht="15">
      <c r="B29" s="16">
        <v>23</v>
      </c>
      <c r="C29" s="13" t="s">
        <v>27</v>
      </c>
      <c r="D29" s="91">
        <v>1</v>
      </c>
      <c r="E29" s="20">
        <v>14</v>
      </c>
    </row>
    <row r="30" spans="2:5" ht="15">
      <c r="B30" s="16">
        <v>24</v>
      </c>
      <c r="C30" s="13" t="s">
        <v>27</v>
      </c>
      <c r="D30" s="91">
        <v>1</v>
      </c>
      <c r="E30" s="20">
        <v>14</v>
      </c>
    </row>
    <row r="31" spans="2:5" ht="15">
      <c r="B31" s="16">
        <v>25</v>
      </c>
      <c r="C31" s="13" t="s">
        <v>27</v>
      </c>
      <c r="D31" s="91">
        <v>1</v>
      </c>
      <c r="E31" s="20">
        <v>14</v>
      </c>
    </row>
    <row r="32" spans="2:5" ht="15">
      <c r="B32" s="16">
        <v>26</v>
      </c>
      <c r="C32" s="13" t="s">
        <v>27</v>
      </c>
      <c r="D32" s="91">
        <v>1</v>
      </c>
      <c r="E32" s="20">
        <v>14</v>
      </c>
    </row>
    <row r="33" spans="2:5" ht="15">
      <c r="B33" s="16">
        <v>27</v>
      </c>
      <c r="C33" s="13" t="s">
        <v>27</v>
      </c>
      <c r="D33" s="91">
        <v>1</v>
      </c>
      <c r="E33" s="20">
        <v>14</v>
      </c>
    </row>
    <row r="34" spans="2:5" ht="15">
      <c r="B34" s="16">
        <v>28</v>
      </c>
      <c r="C34" s="13" t="s">
        <v>27</v>
      </c>
      <c r="D34" s="91">
        <v>1</v>
      </c>
      <c r="E34" s="20">
        <v>14</v>
      </c>
    </row>
    <row r="35" spans="2:5" ht="15">
      <c r="B35" s="16">
        <v>29</v>
      </c>
      <c r="C35" s="13" t="s">
        <v>27</v>
      </c>
      <c r="D35" s="91">
        <v>1</v>
      </c>
      <c r="E35" s="20">
        <v>14</v>
      </c>
    </row>
    <row r="36" spans="2:5" ht="15">
      <c r="B36" s="16">
        <v>30</v>
      </c>
      <c r="C36" s="13" t="s">
        <v>27</v>
      </c>
      <c r="D36" s="91">
        <v>1</v>
      </c>
      <c r="E36" s="20">
        <v>14</v>
      </c>
    </row>
    <row r="37" spans="2:5" ht="15">
      <c r="B37" s="16">
        <v>31</v>
      </c>
      <c r="C37" s="13" t="s">
        <v>27</v>
      </c>
      <c r="D37" s="91">
        <v>1</v>
      </c>
      <c r="E37" s="20">
        <v>14</v>
      </c>
    </row>
    <row r="38" spans="2:5" ht="15">
      <c r="B38" s="16">
        <v>32</v>
      </c>
      <c r="C38" s="13" t="s">
        <v>27</v>
      </c>
      <c r="D38" s="91">
        <v>2</v>
      </c>
      <c r="E38" s="20">
        <v>28</v>
      </c>
    </row>
    <row r="39" spans="2:5" ht="15">
      <c r="B39" s="16">
        <v>33</v>
      </c>
      <c r="C39" s="13" t="s">
        <v>27</v>
      </c>
      <c r="D39" s="91">
        <v>1</v>
      </c>
      <c r="E39" s="20">
        <v>14</v>
      </c>
    </row>
    <row r="40" spans="2:5" ht="15">
      <c r="B40" s="16">
        <v>34</v>
      </c>
      <c r="C40" s="13" t="s">
        <v>27</v>
      </c>
      <c r="D40" s="91">
        <v>1</v>
      </c>
      <c r="E40" s="20">
        <v>14</v>
      </c>
    </row>
    <row r="41" spans="2:5" ht="15">
      <c r="B41" s="16">
        <v>35</v>
      </c>
      <c r="C41" s="13" t="s">
        <v>27</v>
      </c>
      <c r="D41" s="91">
        <v>1</v>
      </c>
      <c r="E41" s="20">
        <v>14</v>
      </c>
    </row>
    <row r="42" spans="2:5" ht="15">
      <c r="B42" s="16">
        <v>36</v>
      </c>
      <c r="C42" s="13" t="s">
        <v>27</v>
      </c>
      <c r="D42" s="91">
        <v>2</v>
      </c>
      <c r="E42" s="20">
        <v>28</v>
      </c>
    </row>
    <row r="43" spans="2:5" ht="15">
      <c r="B43" s="16">
        <v>37</v>
      </c>
      <c r="C43" s="13" t="s">
        <v>27</v>
      </c>
      <c r="D43" s="91">
        <v>1</v>
      </c>
      <c r="E43" s="20">
        <v>14</v>
      </c>
    </row>
    <row r="44" spans="2:5" ht="15">
      <c r="B44" s="16">
        <v>38</v>
      </c>
      <c r="C44" s="13" t="s">
        <v>27</v>
      </c>
      <c r="D44" s="91">
        <v>1</v>
      </c>
      <c r="E44" s="20">
        <v>14</v>
      </c>
    </row>
    <row r="45" spans="2:5" ht="15">
      <c r="B45" s="16">
        <v>39</v>
      </c>
      <c r="C45" s="13" t="s">
        <v>27</v>
      </c>
      <c r="D45" s="91">
        <v>1</v>
      </c>
      <c r="E45" s="20">
        <v>14</v>
      </c>
    </row>
    <row r="46" spans="2:5" ht="15">
      <c r="B46" s="16">
        <v>40</v>
      </c>
      <c r="C46" s="13" t="s">
        <v>27</v>
      </c>
      <c r="D46" s="91">
        <v>1</v>
      </c>
      <c r="E46" s="20">
        <v>14</v>
      </c>
    </row>
    <row r="47" spans="2:5" ht="15">
      <c r="B47" s="19">
        <v>43</v>
      </c>
      <c r="C47" s="15" t="s">
        <v>13</v>
      </c>
      <c r="D47" s="92" t="s">
        <v>17</v>
      </c>
      <c r="E47" s="131" t="s">
        <v>17</v>
      </c>
    </row>
    <row r="48" spans="2:5" ht="15">
      <c r="B48" s="19" t="s">
        <v>221</v>
      </c>
      <c r="C48" s="15" t="s">
        <v>30</v>
      </c>
      <c r="D48" s="92" t="s">
        <v>17</v>
      </c>
      <c r="E48" s="131" t="s">
        <v>17</v>
      </c>
    </row>
    <row r="49" spans="2:5" ht="15">
      <c r="B49" s="19" t="s">
        <v>222</v>
      </c>
      <c r="C49" s="15" t="s">
        <v>125</v>
      </c>
      <c r="D49" s="92" t="s">
        <v>17</v>
      </c>
      <c r="E49" s="131" t="s">
        <v>17</v>
      </c>
    </row>
    <row r="50" spans="2:5" ht="15">
      <c r="B50" s="19">
        <v>47</v>
      </c>
      <c r="C50" s="15" t="s">
        <v>125</v>
      </c>
      <c r="D50" s="92" t="s">
        <v>17</v>
      </c>
      <c r="E50" s="131" t="s">
        <v>17</v>
      </c>
    </row>
    <row r="51" spans="2:5" ht="15">
      <c r="B51" s="19">
        <v>49</v>
      </c>
      <c r="C51" s="15" t="s">
        <v>343</v>
      </c>
      <c r="D51" s="92">
        <v>2</v>
      </c>
      <c r="E51" s="131">
        <v>28</v>
      </c>
    </row>
    <row r="52" spans="2:5" ht="15">
      <c r="B52" s="19" t="s">
        <v>223</v>
      </c>
      <c r="C52" s="15" t="s">
        <v>35</v>
      </c>
      <c r="D52" s="92" t="s">
        <v>17</v>
      </c>
      <c r="E52" s="131" t="s">
        <v>17</v>
      </c>
    </row>
    <row r="53" spans="2:5" ht="15">
      <c r="B53" s="19" t="s">
        <v>224</v>
      </c>
      <c r="C53" s="15" t="s">
        <v>25</v>
      </c>
      <c r="D53" s="92" t="s">
        <v>17</v>
      </c>
      <c r="E53" s="131" t="s">
        <v>17</v>
      </c>
    </row>
    <row r="54" spans="2:5" ht="15">
      <c r="B54" s="19" t="s">
        <v>225</v>
      </c>
      <c r="C54" s="15" t="s">
        <v>40</v>
      </c>
      <c r="D54" s="92" t="s">
        <v>17</v>
      </c>
      <c r="E54" s="131" t="s">
        <v>17</v>
      </c>
    </row>
    <row r="55" spans="2:5" ht="15">
      <c r="B55" s="19" t="s">
        <v>226</v>
      </c>
      <c r="C55" s="15" t="s">
        <v>125</v>
      </c>
      <c r="D55" s="92" t="s">
        <v>17</v>
      </c>
      <c r="E55" s="131" t="s">
        <v>17</v>
      </c>
    </row>
    <row r="56" spans="2:5" ht="15">
      <c r="B56" s="19">
        <v>52</v>
      </c>
      <c r="C56" s="15" t="s">
        <v>344</v>
      </c>
      <c r="D56" s="92" t="s">
        <v>17</v>
      </c>
      <c r="E56" s="131" t="s">
        <v>17</v>
      </c>
    </row>
    <row r="57" spans="2:5" ht="15">
      <c r="B57" s="19">
        <v>54</v>
      </c>
      <c r="C57" s="15" t="s">
        <v>25</v>
      </c>
      <c r="D57" s="92" t="s">
        <v>17</v>
      </c>
      <c r="E57" s="131" t="s">
        <v>17</v>
      </c>
    </row>
    <row r="58" spans="2:5" ht="15">
      <c r="B58" s="19">
        <v>55</v>
      </c>
      <c r="C58" s="15" t="s">
        <v>30</v>
      </c>
      <c r="D58" s="92" t="s">
        <v>17</v>
      </c>
      <c r="E58" s="131" t="s">
        <v>17</v>
      </c>
    </row>
    <row r="59" spans="2:5" ht="15">
      <c r="B59" s="19" t="s">
        <v>228</v>
      </c>
      <c r="C59" s="15" t="s">
        <v>16</v>
      </c>
      <c r="D59" s="92">
        <v>1</v>
      </c>
      <c r="E59" s="131">
        <v>56</v>
      </c>
    </row>
    <row r="60" spans="2:5" ht="15">
      <c r="B60" s="19" t="s">
        <v>234</v>
      </c>
      <c r="C60" s="15" t="s">
        <v>9</v>
      </c>
      <c r="D60" s="92" t="s">
        <v>17</v>
      </c>
      <c r="E60" s="131" t="s">
        <v>17</v>
      </c>
    </row>
    <row r="61" spans="2:5" ht="15">
      <c r="B61" s="19" t="s">
        <v>345</v>
      </c>
      <c r="C61" s="15" t="s">
        <v>98</v>
      </c>
      <c r="D61" s="92" t="s">
        <v>17</v>
      </c>
      <c r="E61" s="131" t="s">
        <v>17</v>
      </c>
    </row>
    <row r="62" spans="2:5" ht="15">
      <c r="B62" s="19" t="s">
        <v>346</v>
      </c>
      <c r="C62" s="15" t="s">
        <v>347</v>
      </c>
      <c r="D62" s="92" t="s">
        <v>17</v>
      </c>
      <c r="E62" s="131" t="s">
        <v>17</v>
      </c>
    </row>
    <row r="63" spans="2:5" ht="15">
      <c r="B63" s="19" t="s">
        <v>348</v>
      </c>
      <c r="C63" s="15" t="s">
        <v>98</v>
      </c>
      <c r="D63" s="92" t="s">
        <v>17</v>
      </c>
      <c r="E63" s="131" t="s">
        <v>17</v>
      </c>
    </row>
    <row r="64" spans="2:5" ht="15">
      <c r="B64" s="19" t="s">
        <v>349</v>
      </c>
      <c r="C64" s="15" t="s">
        <v>13</v>
      </c>
      <c r="D64" s="92" t="s">
        <v>17</v>
      </c>
      <c r="E64" s="131" t="s">
        <v>17</v>
      </c>
    </row>
    <row r="65" spans="2:5" ht="15">
      <c r="B65" s="19" t="s">
        <v>350</v>
      </c>
      <c r="C65" s="15" t="s">
        <v>98</v>
      </c>
      <c r="D65" s="92" t="s">
        <v>17</v>
      </c>
      <c r="E65" s="131" t="s">
        <v>17</v>
      </c>
    </row>
    <row r="66" spans="2:5" ht="15">
      <c r="B66" s="19" t="s">
        <v>351</v>
      </c>
      <c r="C66" s="15" t="s">
        <v>13</v>
      </c>
      <c r="D66" s="92" t="s">
        <v>17</v>
      </c>
      <c r="E66" s="131" t="s">
        <v>17</v>
      </c>
    </row>
    <row r="67" spans="2:5" ht="15">
      <c r="B67" s="19" t="s">
        <v>231</v>
      </c>
      <c r="C67" s="15" t="s">
        <v>35</v>
      </c>
      <c r="D67" s="92" t="s">
        <v>17</v>
      </c>
      <c r="E67" s="131" t="s">
        <v>17</v>
      </c>
    </row>
    <row r="68" spans="2:5" ht="15">
      <c r="B68" s="19" t="s">
        <v>232</v>
      </c>
      <c r="C68" s="15" t="s">
        <v>40</v>
      </c>
      <c r="D68" s="92" t="s">
        <v>17</v>
      </c>
      <c r="E68" s="131" t="s">
        <v>17</v>
      </c>
    </row>
    <row r="69" spans="2:5" ht="15">
      <c r="B69" s="19" t="s">
        <v>233</v>
      </c>
      <c r="C69" s="15" t="s">
        <v>25</v>
      </c>
      <c r="D69" s="92" t="s">
        <v>17</v>
      </c>
      <c r="E69" s="131" t="s">
        <v>17</v>
      </c>
    </row>
    <row r="70" spans="2:5" ht="15">
      <c r="B70" s="19" t="s">
        <v>352</v>
      </c>
      <c r="C70" s="15" t="s">
        <v>129</v>
      </c>
      <c r="D70" s="92" t="s">
        <v>17</v>
      </c>
      <c r="E70" s="131" t="s">
        <v>17</v>
      </c>
    </row>
    <row r="71" spans="2:5" ht="15">
      <c r="B71" s="19" t="s">
        <v>353</v>
      </c>
      <c r="C71" s="15" t="s">
        <v>354</v>
      </c>
      <c r="D71" s="92" t="s">
        <v>17</v>
      </c>
      <c r="E71" s="131" t="s">
        <v>17</v>
      </c>
    </row>
    <row r="72" spans="2:5" ht="15">
      <c r="B72" s="19" t="s">
        <v>355</v>
      </c>
      <c r="C72" s="15" t="s">
        <v>27</v>
      </c>
      <c r="D72" s="92" t="s">
        <v>17</v>
      </c>
      <c r="E72" s="131" t="s">
        <v>17</v>
      </c>
    </row>
    <row r="73" spans="2:5" ht="15">
      <c r="B73" s="19" t="s">
        <v>356</v>
      </c>
      <c r="C73" s="15" t="s">
        <v>13</v>
      </c>
      <c r="D73" s="92" t="s">
        <v>17</v>
      </c>
      <c r="E73" s="131" t="s">
        <v>17</v>
      </c>
    </row>
    <row r="74" spans="2:5" ht="15">
      <c r="B74" s="12" t="s">
        <v>125</v>
      </c>
      <c r="C74" s="217"/>
      <c r="D74" s="218">
        <v>4</v>
      </c>
      <c r="E74" s="20">
        <v>16</v>
      </c>
    </row>
    <row r="75" spans="2:5" ht="15">
      <c r="B75" s="12" t="s">
        <v>235</v>
      </c>
      <c r="C75" s="13"/>
      <c r="D75" s="91">
        <v>1</v>
      </c>
      <c r="E75" s="20">
        <v>14</v>
      </c>
    </row>
    <row r="76" spans="2:5" ht="15.75" thickBot="1">
      <c r="B76" s="186" t="s">
        <v>236</v>
      </c>
      <c r="C76" s="100"/>
      <c r="D76" s="219">
        <v>1</v>
      </c>
      <c r="E76" s="187">
        <v>14</v>
      </c>
    </row>
    <row r="77" spans="2:5" ht="16.5" thickBot="1">
      <c r="B77" s="220" t="s">
        <v>258</v>
      </c>
      <c r="C77" s="221"/>
      <c r="D77" s="190">
        <f>SUM(D7:D76)</f>
        <v>54</v>
      </c>
      <c r="E77" s="190">
        <f>SUM(E7:E76)</f>
        <v>758</v>
      </c>
    </row>
    <row r="81" ht="15">
      <c r="B81" s="179"/>
    </row>
    <row r="82" ht="15">
      <c r="B82" s="179"/>
    </row>
    <row r="83" ht="15">
      <c r="B83" s="179"/>
    </row>
    <row r="84" ht="15">
      <c r="B84" s="179"/>
    </row>
  </sheetData>
  <mergeCells count="2">
    <mergeCell ref="B5:C5"/>
    <mergeCell ref="B1:E1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workbookViewId="0" topLeftCell="A1">
      <selection activeCell="B1" sqref="B1:I1"/>
    </sheetView>
  </sheetViews>
  <sheetFormatPr defaultColWidth="9.140625" defaultRowHeight="15"/>
  <cols>
    <col min="1" max="1" width="3.421875" style="0" customWidth="1"/>
    <col min="4" max="4" width="18.00390625" style="0" customWidth="1"/>
    <col min="5" max="7" width="14.28125" style="0" customWidth="1"/>
    <col min="8" max="8" width="14.28125" style="222" customWidth="1"/>
    <col min="9" max="9" width="15.28125" style="0" customWidth="1"/>
  </cols>
  <sheetData>
    <row r="1" spans="2:11" ht="15">
      <c r="B1" s="506" t="s">
        <v>488</v>
      </c>
      <c r="C1" s="506"/>
      <c r="D1" s="506"/>
      <c r="E1" s="506"/>
      <c r="F1" s="506"/>
      <c r="G1" s="506"/>
      <c r="H1" s="506"/>
      <c r="I1" s="506"/>
      <c r="J1" s="147"/>
      <c r="K1" s="147"/>
    </row>
    <row r="2" spans="7:9" ht="15">
      <c r="G2" s="147"/>
      <c r="H2" s="147"/>
      <c r="I2" s="147"/>
    </row>
    <row r="3" spans="2:9" ht="15.75">
      <c r="B3" s="507" t="s">
        <v>357</v>
      </c>
      <c r="C3" s="507"/>
      <c r="D3" s="507"/>
      <c r="E3" s="507"/>
      <c r="F3" s="507"/>
      <c r="G3" s="507"/>
      <c r="H3" s="507"/>
      <c r="I3" s="507"/>
    </row>
    <row r="4" ht="15.75" thickBot="1"/>
    <row r="5" spans="2:9" ht="15.75" thickBot="1">
      <c r="B5" s="81"/>
      <c r="C5" s="83"/>
      <c r="D5" s="264"/>
      <c r="E5" s="83" t="s">
        <v>358</v>
      </c>
      <c r="F5" s="266" t="s">
        <v>359</v>
      </c>
      <c r="G5" s="266" t="s">
        <v>360</v>
      </c>
      <c r="H5" s="267" t="s">
        <v>361</v>
      </c>
      <c r="I5" s="265" t="s">
        <v>362</v>
      </c>
    </row>
    <row r="6" spans="2:9" ht="15">
      <c r="B6" s="223" t="s">
        <v>241</v>
      </c>
      <c r="C6" s="60" t="s">
        <v>363</v>
      </c>
      <c r="D6" s="224"/>
      <c r="E6" s="61" t="s">
        <v>364</v>
      </c>
      <c r="F6" s="89">
        <v>2</v>
      </c>
      <c r="G6" s="89">
        <v>16.8</v>
      </c>
      <c r="H6" s="225">
        <v>1</v>
      </c>
      <c r="I6" s="182">
        <v>16.8</v>
      </c>
    </row>
    <row r="7" spans="2:9" ht="15">
      <c r="B7" s="226"/>
      <c r="C7" s="227" t="s">
        <v>365</v>
      </c>
      <c r="D7" s="228"/>
      <c r="E7" s="66" t="s">
        <v>432</v>
      </c>
      <c r="F7" s="13">
        <v>1</v>
      </c>
      <c r="G7" s="13">
        <v>3.4</v>
      </c>
      <c r="H7" s="229">
        <v>1</v>
      </c>
      <c r="I7" s="20">
        <v>3.4</v>
      </c>
    </row>
    <row r="8" spans="2:9" ht="15">
      <c r="B8" s="226"/>
      <c r="C8" s="227" t="s">
        <v>366</v>
      </c>
      <c r="D8" s="228"/>
      <c r="E8" s="66" t="s">
        <v>367</v>
      </c>
      <c r="F8" s="13">
        <v>1</v>
      </c>
      <c r="G8" s="13">
        <v>15</v>
      </c>
      <c r="H8" s="229">
        <v>1</v>
      </c>
      <c r="I8" s="20">
        <v>15</v>
      </c>
    </row>
    <row r="9" spans="2:9" ht="15">
      <c r="B9" s="226" t="s">
        <v>242</v>
      </c>
      <c r="C9" s="227" t="s">
        <v>368</v>
      </c>
      <c r="D9" s="228"/>
      <c r="E9" s="66" t="s">
        <v>369</v>
      </c>
      <c r="F9" s="13">
        <v>1</v>
      </c>
      <c r="G9" s="13">
        <v>18.5</v>
      </c>
      <c r="H9" s="229">
        <v>0.6666666666666666</v>
      </c>
      <c r="I9" s="20">
        <v>12.3</v>
      </c>
    </row>
    <row r="10" spans="2:9" ht="15">
      <c r="B10" s="226"/>
      <c r="C10" s="227" t="s">
        <v>370</v>
      </c>
      <c r="D10" s="228"/>
      <c r="E10" s="66" t="s">
        <v>371</v>
      </c>
      <c r="F10" s="13">
        <v>1</v>
      </c>
      <c r="G10" s="13">
        <v>11.6</v>
      </c>
      <c r="H10" s="229">
        <v>0.6666666666666666</v>
      </c>
      <c r="I10" s="20">
        <v>7.7</v>
      </c>
    </row>
    <row r="11" spans="2:9" ht="15">
      <c r="B11" s="226"/>
      <c r="C11" s="227" t="s">
        <v>372</v>
      </c>
      <c r="D11" s="228"/>
      <c r="E11" s="66" t="s">
        <v>373</v>
      </c>
      <c r="F11" s="13">
        <v>3</v>
      </c>
      <c r="G11" s="13">
        <v>70.6</v>
      </c>
      <c r="H11" s="229">
        <v>1</v>
      </c>
      <c r="I11" s="20">
        <v>70.6</v>
      </c>
    </row>
    <row r="12" spans="2:9" ht="15">
      <c r="B12" s="226"/>
      <c r="C12" s="227" t="s">
        <v>23</v>
      </c>
      <c r="D12" s="228"/>
      <c r="E12" s="66" t="s">
        <v>374</v>
      </c>
      <c r="F12" s="13">
        <v>1</v>
      </c>
      <c r="G12" s="13">
        <v>5.6</v>
      </c>
      <c r="H12" s="229">
        <v>1</v>
      </c>
      <c r="I12" s="20">
        <v>5.6</v>
      </c>
    </row>
    <row r="13" spans="2:9" ht="15">
      <c r="B13" s="226"/>
      <c r="C13" s="227"/>
      <c r="D13" s="228"/>
      <c r="E13" s="66" t="s">
        <v>375</v>
      </c>
      <c r="F13" s="13">
        <v>1</v>
      </c>
      <c r="G13" s="13">
        <v>21.6</v>
      </c>
      <c r="H13" s="229">
        <v>1</v>
      </c>
      <c r="I13" s="20">
        <v>21.6</v>
      </c>
    </row>
    <row r="14" spans="2:9" ht="15">
      <c r="B14" s="226"/>
      <c r="C14" s="227"/>
      <c r="D14" s="228"/>
      <c r="E14" s="66" t="s">
        <v>376</v>
      </c>
      <c r="F14" s="13">
        <v>1</v>
      </c>
      <c r="G14" s="13">
        <v>32.8</v>
      </c>
      <c r="H14" s="229">
        <v>1</v>
      </c>
      <c r="I14" s="20">
        <v>32.8</v>
      </c>
    </row>
    <row r="15" spans="2:9" ht="15">
      <c r="B15" s="226"/>
      <c r="C15" s="227" t="s">
        <v>377</v>
      </c>
      <c r="D15" s="228"/>
      <c r="E15" s="66" t="s">
        <v>367</v>
      </c>
      <c r="F15" s="13">
        <v>3</v>
      </c>
      <c r="G15" s="13">
        <v>45</v>
      </c>
      <c r="H15" s="229">
        <v>0.6666666666666666</v>
      </c>
      <c r="I15" s="20">
        <v>30</v>
      </c>
    </row>
    <row r="16" spans="2:9" ht="15">
      <c r="B16" s="226"/>
      <c r="C16" s="227" t="s">
        <v>378</v>
      </c>
      <c r="D16" s="228"/>
      <c r="E16" s="66" t="s">
        <v>379</v>
      </c>
      <c r="F16" s="13">
        <v>2</v>
      </c>
      <c r="G16" s="13">
        <v>30.2</v>
      </c>
      <c r="H16" s="229">
        <v>0.6666666666666666</v>
      </c>
      <c r="I16" s="20">
        <v>20.2</v>
      </c>
    </row>
    <row r="17" spans="2:9" ht="15">
      <c r="B17" s="226"/>
      <c r="C17" s="227" t="s">
        <v>380</v>
      </c>
      <c r="D17" s="228"/>
      <c r="E17" s="66" t="s">
        <v>381</v>
      </c>
      <c r="F17" s="13">
        <v>2</v>
      </c>
      <c r="G17" s="13">
        <v>50.4</v>
      </c>
      <c r="H17" s="229">
        <v>0.6666666666666666</v>
      </c>
      <c r="I17" s="20">
        <v>33.6</v>
      </c>
    </row>
    <row r="18" spans="2:9" ht="15">
      <c r="B18" s="226"/>
      <c r="C18" s="227" t="s">
        <v>382</v>
      </c>
      <c r="D18" s="228"/>
      <c r="E18" s="66" t="s">
        <v>383</v>
      </c>
      <c r="F18" s="13">
        <v>1</v>
      </c>
      <c r="G18" s="13">
        <v>15.2</v>
      </c>
      <c r="H18" s="229">
        <v>1</v>
      </c>
      <c r="I18" s="20">
        <v>15.2</v>
      </c>
    </row>
    <row r="19" spans="2:9" ht="15">
      <c r="B19" s="226"/>
      <c r="C19" s="227" t="s">
        <v>384</v>
      </c>
      <c r="D19" s="228"/>
      <c r="E19" s="66" t="s">
        <v>385</v>
      </c>
      <c r="F19" s="13">
        <v>1</v>
      </c>
      <c r="G19" s="13">
        <v>6.3</v>
      </c>
      <c r="H19" s="229">
        <v>1</v>
      </c>
      <c r="I19" s="20">
        <v>6.3</v>
      </c>
    </row>
    <row r="20" spans="2:9" ht="15">
      <c r="B20" s="226"/>
      <c r="C20" s="227" t="s">
        <v>386</v>
      </c>
      <c r="D20" s="228"/>
      <c r="E20" s="66" t="s">
        <v>387</v>
      </c>
      <c r="F20" s="13">
        <v>1</v>
      </c>
      <c r="G20" s="13">
        <v>14</v>
      </c>
      <c r="H20" s="229">
        <v>0.6666666666666666</v>
      </c>
      <c r="I20" s="20">
        <v>9.3</v>
      </c>
    </row>
    <row r="21" spans="2:9" ht="15">
      <c r="B21" s="226"/>
      <c r="C21" s="227" t="s">
        <v>388</v>
      </c>
      <c r="D21" s="228"/>
      <c r="E21" s="66" t="s">
        <v>389</v>
      </c>
      <c r="F21" s="13">
        <v>2</v>
      </c>
      <c r="G21" s="13">
        <v>24.6</v>
      </c>
      <c r="H21" s="229">
        <v>0.8</v>
      </c>
      <c r="I21" s="20">
        <v>19.7</v>
      </c>
    </row>
    <row r="22" spans="2:9" ht="15">
      <c r="B22" s="226" t="s">
        <v>243</v>
      </c>
      <c r="C22" s="227" t="s">
        <v>390</v>
      </c>
      <c r="D22" s="228"/>
      <c r="E22" s="66" t="s">
        <v>391</v>
      </c>
      <c r="F22" s="13">
        <v>1</v>
      </c>
      <c r="G22" s="13">
        <v>15.4</v>
      </c>
      <c r="H22" s="229">
        <v>0.6666666666666666</v>
      </c>
      <c r="I22" s="20">
        <v>10.3</v>
      </c>
    </row>
    <row r="23" spans="2:9" ht="15">
      <c r="B23" s="226"/>
      <c r="C23" s="227" t="s">
        <v>392</v>
      </c>
      <c r="D23" s="228"/>
      <c r="E23" s="66" t="s">
        <v>393</v>
      </c>
      <c r="F23" s="13">
        <v>3</v>
      </c>
      <c r="G23" s="13">
        <v>38.8</v>
      </c>
      <c r="H23" s="229">
        <v>1</v>
      </c>
      <c r="I23" s="20">
        <v>38.8</v>
      </c>
    </row>
    <row r="24" spans="2:9" ht="15">
      <c r="B24" s="226"/>
      <c r="C24" s="227" t="s">
        <v>394</v>
      </c>
      <c r="D24" s="228"/>
      <c r="E24" s="66" t="s">
        <v>395</v>
      </c>
      <c r="F24" s="13">
        <v>1</v>
      </c>
      <c r="G24" s="13">
        <v>20.9</v>
      </c>
      <c r="H24" s="229">
        <v>0.6666666666666666</v>
      </c>
      <c r="I24" s="20">
        <v>13.9</v>
      </c>
    </row>
    <row r="25" spans="2:9" ht="15">
      <c r="B25" s="226"/>
      <c r="C25" s="227" t="s">
        <v>396</v>
      </c>
      <c r="D25" s="228"/>
      <c r="E25" s="66" t="s">
        <v>397</v>
      </c>
      <c r="F25" s="13">
        <v>1</v>
      </c>
      <c r="G25" s="13">
        <v>54.4</v>
      </c>
      <c r="H25" s="229">
        <v>1</v>
      </c>
      <c r="I25" s="20">
        <v>54.4</v>
      </c>
    </row>
    <row r="26" spans="2:9" ht="15">
      <c r="B26" s="226"/>
      <c r="C26" s="227" t="s">
        <v>398</v>
      </c>
      <c r="D26" s="228"/>
      <c r="E26" s="66" t="s">
        <v>399</v>
      </c>
      <c r="F26" s="13">
        <v>4</v>
      </c>
      <c r="G26" s="13">
        <v>32.4</v>
      </c>
      <c r="H26" s="229">
        <v>0.6666666666666666</v>
      </c>
      <c r="I26" s="20">
        <v>21.6</v>
      </c>
    </row>
    <row r="27" spans="2:9" ht="15">
      <c r="B27" s="226" t="s">
        <v>244</v>
      </c>
      <c r="C27" s="227" t="s">
        <v>394</v>
      </c>
      <c r="D27" s="228"/>
      <c r="E27" s="66" t="s">
        <v>400</v>
      </c>
      <c r="F27" s="13">
        <v>4</v>
      </c>
      <c r="G27" s="13">
        <v>96.3</v>
      </c>
      <c r="H27" s="229">
        <v>1</v>
      </c>
      <c r="I27" s="20">
        <v>96.3</v>
      </c>
    </row>
    <row r="28" spans="2:9" ht="15">
      <c r="B28" s="226"/>
      <c r="C28" s="227" t="s">
        <v>401</v>
      </c>
      <c r="D28" s="228"/>
      <c r="E28" s="66" t="s">
        <v>402</v>
      </c>
      <c r="F28" s="13">
        <v>2</v>
      </c>
      <c r="G28" s="13">
        <v>29.9</v>
      </c>
      <c r="H28" s="229">
        <v>0.6666666666666666</v>
      </c>
      <c r="I28" s="20">
        <v>19.9</v>
      </c>
    </row>
    <row r="29" spans="2:9" ht="15">
      <c r="B29" s="226" t="s">
        <v>403</v>
      </c>
      <c r="C29" s="227" t="s">
        <v>404</v>
      </c>
      <c r="D29" s="228"/>
      <c r="E29" s="66" t="s">
        <v>405</v>
      </c>
      <c r="F29" s="13">
        <v>31</v>
      </c>
      <c r="G29" s="13">
        <v>99.2</v>
      </c>
      <c r="H29" s="229">
        <v>0.6666666666666666</v>
      </c>
      <c r="I29" s="20">
        <v>66.1</v>
      </c>
    </row>
    <row r="30" spans="2:9" ht="15">
      <c r="B30" s="226"/>
      <c r="C30" s="227" t="s">
        <v>406</v>
      </c>
      <c r="D30" s="228"/>
      <c r="E30" s="66" t="s">
        <v>407</v>
      </c>
      <c r="F30" s="13">
        <v>1</v>
      </c>
      <c r="G30" s="13">
        <v>12</v>
      </c>
      <c r="H30" s="229">
        <v>1</v>
      </c>
      <c r="I30" s="20">
        <v>12</v>
      </c>
    </row>
    <row r="31" spans="2:9" ht="15.75" thickBot="1">
      <c r="B31" s="230"/>
      <c r="C31" s="231" t="s">
        <v>408</v>
      </c>
      <c r="D31" s="232"/>
      <c r="E31" s="72" t="s">
        <v>409</v>
      </c>
      <c r="F31" s="100">
        <v>2</v>
      </c>
      <c r="G31" s="100">
        <v>30.2</v>
      </c>
      <c r="H31" s="233">
        <v>1</v>
      </c>
      <c r="I31" s="187">
        <v>30.2</v>
      </c>
    </row>
    <row r="32" spans="2:9" ht="16.5" thickBot="1">
      <c r="B32" s="234" t="s">
        <v>258</v>
      </c>
      <c r="C32" s="235"/>
      <c r="D32" s="236"/>
      <c r="E32" s="235"/>
      <c r="F32" s="190">
        <f>SUM(F6:F31)</f>
        <v>74</v>
      </c>
      <c r="G32" s="237"/>
      <c r="H32" s="238"/>
      <c r="I32" s="190">
        <f>SUM(I6:I31)</f>
        <v>683.6</v>
      </c>
    </row>
  </sheetData>
  <mergeCells count="2">
    <mergeCell ref="B3:I3"/>
    <mergeCell ref="B1:I1"/>
  </mergeCells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0"/>
  <sheetViews>
    <sheetView workbookViewId="0" topLeftCell="A1">
      <selection activeCell="B2" sqref="B2:W2"/>
    </sheetView>
  </sheetViews>
  <sheetFormatPr defaultColWidth="9.140625" defaultRowHeight="15"/>
  <cols>
    <col min="1" max="1" width="1.421875" style="0" customWidth="1"/>
    <col min="2" max="2" width="14.140625" style="0" customWidth="1"/>
    <col min="3" max="12" width="5.8515625" style="0" customWidth="1"/>
    <col min="13" max="13" width="7.421875" style="0" customWidth="1"/>
    <col min="14" max="22" width="5.8515625" style="0" customWidth="1"/>
    <col min="23" max="23" width="8.28125" style="0" customWidth="1"/>
  </cols>
  <sheetData>
    <row r="2" spans="2:23" s="282" customFormat="1" ht="15">
      <c r="B2" s="425" t="s">
        <v>473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</row>
    <row r="3" ht="15.75" thickBot="1"/>
    <row r="4" spans="2:23" ht="18.75" thickBot="1">
      <c r="B4" s="426" t="s">
        <v>161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8"/>
    </row>
    <row r="5" ht="15.75" thickBot="1"/>
    <row r="6" spans="2:23" ht="15">
      <c r="B6" s="36"/>
      <c r="C6" s="36"/>
      <c r="D6" s="109"/>
      <c r="E6" s="429" t="s">
        <v>436</v>
      </c>
      <c r="F6" s="37"/>
      <c r="G6" s="109"/>
      <c r="H6" s="432" t="s">
        <v>437</v>
      </c>
      <c r="I6" s="36"/>
      <c r="J6" s="37"/>
      <c r="K6" s="37"/>
      <c r="L6" s="109"/>
      <c r="M6" s="434" t="s">
        <v>438</v>
      </c>
      <c r="N6" s="37"/>
      <c r="O6" s="37"/>
      <c r="P6" s="434" t="s">
        <v>439</v>
      </c>
      <c r="Q6" s="110"/>
      <c r="R6" s="434" t="s">
        <v>440</v>
      </c>
      <c r="S6" s="110"/>
      <c r="T6" s="437" t="s">
        <v>441</v>
      </c>
      <c r="U6" s="109"/>
      <c r="V6" s="434" t="s">
        <v>442</v>
      </c>
      <c r="W6" s="437" t="s">
        <v>85</v>
      </c>
    </row>
    <row r="7" spans="2:23" ht="15">
      <c r="B7" s="39"/>
      <c r="C7" s="39"/>
      <c r="D7" s="111"/>
      <c r="E7" s="430"/>
      <c r="F7" s="40"/>
      <c r="G7" s="111"/>
      <c r="H7" s="433"/>
      <c r="I7" s="39"/>
      <c r="J7" s="40"/>
      <c r="K7" s="40"/>
      <c r="L7" s="111"/>
      <c r="M7" s="435"/>
      <c r="N7" s="40"/>
      <c r="O7" s="40"/>
      <c r="P7" s="435"/>
      <c r="Q7" s="112"/>
      <c r="R7" s="435"/>
      <c r="S7" s="112"/>
      <c r="T7" s="438"/>
      <c r="U7" s="111"/>
      <c r="V7" s="435"/>
      <c r="W7" s="438"/>
    </row>
    <row r="8" spans="2:23" ht="15">
      <c r="B8" s="39"/>
      <c r="C8" s="39"/>
      <c r="D8" s="111"/>
      <c r="E8" s="430"/>
      <c r="F8" s="40"/>
      <c r="G8" s="111"/>
      <c r="H8" s="433"/>
      <c r="I8" s="39"/>
      <c r="J8" s="40"/>
      <c r="K8" s="40"/>
      <c r="L8" s="111"/>
      <c r="M8" s="435"/>
      <c r="N8" s="40"/>
      <c r="O8" s="40"/>
      <c r="P8" s="435"/>
      <c r="Q8" s="112"/>
      <c r="R8" s="435"/>
      <c r="S8" s="112"/>
      <c r="T8" s="438"/>
      <c r="U8" s="111"/>
      <c r="V8" s="435"/>
      <c r="W8" s="438"/>
    </row>
    <row r="9" spans="2:23" ht="15">
      <c r="B9" s="39"/>
      <c r="C9" s="39"/>
      <c r="D9" s="111"/>
      <c r="E9" s="430"/>
      <c r="F9" s="40"/>
      <c r="G9" s="111"/>
      <c r="H9" s="433"/>
      <c r="I9" s="39"/>
      <c r="J9" s="40"/>
      <c r="K9" s="40"/>
      <c r="L9" s="111"/>
      <c r="M9" s="435"/>
      <c r="N9" s="40"/>
      <c r="O9" s="40"/>
      <c r="P9" s="435"/>
      <c r="Q9" s="112"/>
      <c r="R9" s="435"/>
      <c r="S9" s="112"/>
      <c r="T9" s="438"/>
      <c r="U9" s="111"/>
      <c r="V9" s="435"/>
      <c r="W9" s="438"/>
    </row>
    <row r="10" spans="2:23" ht="15">
      <c r="B10" s="39"/>
      <c r="C10" s="39"/>
      <c r="D10" s="111"/>
      <c r="E10" s="430"/>
      <c r="F10" s="40"/>
      <c r="G10" s="111"/>
      <c r="H10" s="433"/>
      <c r="I10" s="39"/>
      <c r="J10" s="40"/>
      <c r="K10" s="40"/>
      <c r="L10" s="111"/>
      <c r="M10" s="435"/>
      <c r="N10" s="40"/>
      <c r="O10" s="40"/>
      <c r="P10" s="435"/>
      <c r="Q10" s="112"/>
      <c r="R10" s="435"/>
      <c r="S10" s="112"/>
      <c r="T10" s="438"/>
      <c r="U10" s="111"/>
      <c r="V10" s="435"/>
      <c r="W10" s="438"/>
    </row>
    <row r="11" spans="2:23" ht="15.75" thickBot="1">
      <c r="B11" s="39"/>
      <c r="C11" s="113" t="s">
        <v>134</v>
      </c>
      <c r="D11" s="114"/>
      <c r="E11" s="431"/>
      <c r="F11" s="40" t="s">
        <v>64</v>
      </c>
      <c r="G11" s="114"/>
      <c r="H11" s="433"/>
      <c r="I11" s="113" t="s">
        <v>26</v>
      </c>
      <c r="J11" s="115"/>
      <c r="K11" s="115"/>
      <c r="L11" s="111"/>
      <c r="M11" s="435"/>
      <c r="N11" s="40" t="s">
        <v>28</v>
      </c>
      <c r="O11" s="40"/>
      <c r="P11" s="436"/>
      <c r="Q11" s="112" t="s">
        <v>14</v>
      </c>
      <c r="R11" s="435"/>
      <c r="S11" s="112" t="s">
        <v>21</v>
      </c>
      <c r="T11" s="439"/>
      <c r="U11" s="111" t="s">
        <v>10</v>
      </c>
      <c r="V11" s="435"/>
      <c r="W11" s="438"/>
    </row>
    <row r="12" spans="2:23" ht="15.75" thickBot="1">
      <c r="B12" s="81" t="s">
        <v>88</v>
      </c>
      <c r="C12" s="48" t="s">
        <v>15</v>
      </c>
      <c r="D12" s="51" t="s">
        <v>18</v>
      </c>
      <c r="E12" s="116"/>
      <c r="F12" s="48" t="s">
        <v>11</v>
      </c>
      <c r="G12" s="51" t="s">
        <v>15</v>
      </c>
      <c r="H12" s="116"/>
      <c r="I12" s="48" t="s">
        <v>11</v>
      </c>
      <c r="J12" s="51" t="s">
        <v>107</v>
      </c>
      <c r="K12" s="51" t="s">
        <v>15</v>
      </c>
      <c r="L12" s="51" t="s">
        <v>18</v>
      </c>
      <c r="M12" s="116"/>
      <c r="N12" s="48" t="s">
        <v>11</v>
      </c>
      <c r="O12" s="51" t="s">
        <v>18</v>
      </c>
      <c r="P12" s="116"/>
      <c r="Q12" s="48" t="s">
        <v>11</v>
      </c>
      <c r="R12" s="116"/>
      <c r="S12" s="48" t="s">
        <v>11</v>
      </c>
      <c r="T12" s="270"/>
      <c r="U12" s="48" t="s">
        <v>11</v>
      </c>
      <c r="V12" s="116"/>
      <c r="W12" s="53"/>
    </row>
    <row r="13" spans="2:23" ht="15">
      <c r="B13" s="55" t="s">
        <v>129</v>
      </c>
      <c r="C13" s="59"/>
      <c r="D13" s="58"/>
      <c r="E13" s="117"/>
      <c r="F13" s="59"/>
      <c r="G13" s="58"/>
      <c r="H13" s="117"/>
      <c r="I13" s="59"/>
      <c r="J13" s="58"/>
      <c r="K13" s="58"/>
      <c r="L13" s="58">
        <v>7.2</v>
      </c>
      <c r="M13" s="117">
        <v>7.2</v>
      </c>
      <c r="N13" s="59"/>
      <c r="O13" s="58"/>
      <c r="P13" s="117"/>
      <c r="Q13" s="59"/>
      <c r="R13" s="117"/>
      <c r="S13" s="59"/>
      <c r="T13" s="271"/>
      <c r="U13" s="59"/>
      <c r="V13" s="117"/>
      <c r="W13" s="118">
        <v>7.2</v>
      </c>
    </row>
    <row r="14" spans="2:23" ht="15">
      <c r="B14" s="63" t="s">
        <v>148</v>
      </c>
      <c r="C14" s="67"/>
      <c r="D14" s="66"/>
      <c r="E14" s="119"/>
      <c r="F14" s="67"/>
      <c r="G14" s="66"/>
      <c r="H14" s="119"/>
      <c r="I14" s="67"/>
      <c r="J14" s="66"/>
      <c r="K14" s="66">
        <v>7.2</v>
      </c>
      <c r="L14" s="66"/>
      <c r="M14" s="119">
        <v>7.2</v>
      </c>
      <c r="N14" s="67"/>
      <c r="O14" s="66"/>
      <c r="P14" s="119"/>
      <c r="Q14" s="67"/>
      <c r="R14" s="119"/>
      <c r="S14" s="67"/>
      <c r="T14" s="272"/>
      <c r="U14" s="67"/>
      <c r="V14" s="119"/>
      <c r="W14" s="120">
        <v>7.2</v>
      </c>
    </row>
    <row r="15" spans="2:23" ht="15">
      <c r="B15" s="63" t="s">
        <v>125</v>
      </c>
      <c r="C15" s="67"/>
      <c r="D15" s="66"/>
      <c r="E15" s="119"/>
      <c r="F15" s="67">
        <v>69.5</v>
      </c>
      <c r="G15" s="66"/>
      <c r="H15" s="119">
        <v>69.5</v>
      </c>
      <c r="I15" s="67">
        <v>98.5</v>
      </c>
      <c r="J15" s="66"/>
      <c r="K15" s="66"/>
      <c r="L15" s="66"/>
      <c r="M15" s="119">
        <v>98.5</v>
      </c>
      <c r="N15" s="67"/>
      <c r="O15" s="66"/>
      <c r="P15" s="119"/>
      <c r="Q15" s="67"/>
      <c r="R15" s="119"/>
      <c r="S15" s="67">
        <v>554.2</v>
      </c>
      <c r="T15" s="272">
        <v>554.2</v>
      </c>
      <c r="U15" s="67"/>
      <c r="V15" s="119"/>
      <c r="W15" s="120">
        <v>722.2</v>
      </c>
    </row>
    <row r="16" spans="2:23" ht="15">
      <c r="B16" s="63" t="s">
        <v>104</v>
      </c>
      <c r="C16" s="67"/>
      <c r="D16" s="66"/>
      <c r="E16" s="119"/>
      <c r="F16" s="67"/>
      <c r="G16" s="66"/>
      <c r="H16" s="119"/>
      <c r="I16" s="67"/>
      <c r="J16" s="66"/>
      <c r="K16" s="66"/>
      <c r="L16" s="66">
        <v>100.5</v>
      </c>
      <c r="M16" s="119">
        <v>100.5</v>
      </c>
      <c r="N16" s="67"/>
      <c r="O16" s="66"/>
      <c r="P16" s="119"/>
      <c r="Q16" s="67"/>
      <c r="R16" s="119"/>
      <c r="S16" s="67"/>
      <c r="T16" s="272"/>
      <c r="U16" s="67"/>
      <c r="V16" s="119"/>
      <c r="W16" s="120">
        <v>100.5</v>
      </c>
    </row>
    <row r="17" spans="2:23" ht="15">
      <c r="B17" s="63" t="s">
        <v>27</v>
      </c>
      <c r="C17" s="67"/>
      <c r="D17" s="66"/>
      <c r="E17" s="119"/>
      <c r="F17" s="67"/>
      <c r="G17" s="66"/>
      <c r="H17" s="119"/>
      <c r="I17" s="67">
        <v>148.7</v>
      </c>
      <c r="J17" s="66">
        <v>44.2</v>
      </c>
      <c r="K17" s="66"/>
      <c r="L17" s="66">
        <v>18.6</v>
      </c>
      <c r="M17" s="119">
        <v>211.5</v>
      </c>
      <c r="N17" s="67"/>
      <c r="O17" s="66"/>
      <c r="P17" s="119"/>
      <c r="Q17" s="67"/>
      <c r="R17" s="119"/>
      <c r="S17" s="67"/>
      <c r="T17" s="272"/>
      <c r="U17" s="67"/>
      <c r="V17" s="119"/>
      <c r="W17" s="120">
        <v>211.5</v>
      </c>
    </row>
    <row r="18" spans="2:23" ht="15">
      <c r="B18" s="63" t="s">
        <v>146</v>
      </c>
      <c r="C18" s="67"/>
      <c r="D18" s="66"/>
      <c r="E18" s="119"/>
      <c r="F18" s="67"/>
      <c r="G18" s="66"/>
      <c r="H18" s="119"/>
      <c r="I18" s="67"/>
      <c r="J18" s="66"/>
      <c r="K18" s="66">
        <v>126.4</v>
      </c>
      <c r="L18" s="66"/>
      <c r="M18" s="119">
        <v>126.4</v>
      </c>
      <c r="N18" s="67"/>
      <c r="O18" s="66"/>
      <c r="P18" s="119"/>
      <c r="Q18" s="67"/>
      <c r="R18" s="119"/>
      <c r="S18" s="67"/>
      <c r="T18" s="272"/>
      <c r="U18" s="67"/>
      <c r="V18" s="119"/>
      <c r="W18" s="120">
        <v>126.4</v>
      </c>
    </row>
    <row r="19" spans="2:23" ht="15">
      <c r="B19" s="63" t="s">
        <v>116</v>
      </c>
      <c r="C19" s="67"/>
      <c r="D19" s="66"/>
      <c r="E19" s="119"/>
      <c r="F19" s="67"/>
      <c r="G19" s="66"/>
      <c r="H19" s="119"/>
      <c r="I19" s="67">
        <v>172.8</v>
      </c>
      <c r="J19" s="66"/>
      <c r="K19" s="66"/>
      <c r="L19" s="66"/>
      <c r="M19" s="119">
        <v>172.8</v>
      </c>
      <c r="N19" s="67"/>
      <c r="O19" s="66"/>
      <c r="P19" s="119"/>
      <c r="Q19" s="67"/>
      <c r="R19" s="119"/>
      <c r="S19" s="67"/>
      <c r="T19" s="272"/>
      <c r="U19" s="67"/>
      <c r="V19" s="119"/>
      <c r="W19" s="120">
        <v>172.8</v>
      </c>
    </row>
    <row r="20" spans="2:23" ht="15">
      <c r="B20" s="63" t="s">
        <v>102</v>
      </c>
      <c r="C20" s="67"/>
      <c r="D20" s="66"/>
      <c r="E20" s="119"/>
      <c r="F20" s="67"/>
      <c r="G20" s="66"/>
      <c r="H20" s="119"/>
      <c r="I20" s="67"/>
      <c r="J20" s="66"/>
      <c r="K20" s="66">
        <v>5.5</v>
      </c>
      <c r="L20" s="66"/>
      <c r="M20" s="119">
        <v>5.5</v>
      </c>
      <c r="N20" s="67"/>
      <c r="O20" s="66"/>
      <c r="P20" s="119"/>
      <c r="Q20" s="67"/>
      <c r="R20" s="119"/>
      <c r="S20" s="67"/>
      <c r="T20" s="272"/>
      <c r="U20" s="67"/>
      <c r="V20" s="119"/>
      <c r="W20" s="120">
        <v>5.5</v>
      </c>
    </row>
    <row r="21" spans="2:23" ht="15">
      <c r="B21" s="63" t="s">
        <v>136</v>
      </c>
      <c r="C21" s="67"/>
      <c r="D21" s="66">
        <v>65.1</v>
      </c>
      <c r="E21" s="119">
        <v>65.1</v>
      </c>
      <c r="F21" s="67"/>
      <c r="G21" s="66"/>
      <c r="H21" s="119"/>
      <c r="I21" s="67"/>
      <c r="J21" s="66"/>
      <c r="K21" s="66"/>
      <c r="L21" s="66"/>
      <c r="M21" s="119"/>
      <c r="N21" s="67"/>
      <c r="O21" s="66"/>
      <c r="P21" s="119"/>
      <c r="Q21" s="67"/>
      <c r="R21" s="119"/>
      <c r="S21" s="67"/>
      <c r="T21" s="272"/>
      <c r="U21" s="67"/>
      <c r="V21" s="119"/>
      <c r="W21" s="120">
        <v>65.1</v>
      </c>
    </row>
    <row r="22" spans="2:23" ht="15">
      <c r="B22" s="63" t="s">
        <v>89</v>
      </c>
      <c r="C22" s="67"/>
      <c r="D22" s="66"/>
      <c r="E22" s="119"/>
      <c r="F22" s="67"/>
      <c r="G22" s="66"/>
      <c r="H22" s="119"/>
      <c r="I22" s="67"/>
      <c r="J22" s="66"/>
      <c r="K22" s="66"/>
      <c r="L22" s="66"/>
      <c r="M22" s="119"/>
      <c r="N22" s="67">
        <v>87</v>
      </c>
      <c r="O22" s="66"/>
      <c r="P22" s="119">
        <v>87</v>
      </c>
      <c r="Q22" s="67"/>
      <c r="R22" s="119"/>
      <c r="S22" s="67"/>
      <c r="T22" s="272"/>
      <c r="U22" s="67">
        <v>179.9</v>
      </c>
      <c r="V22" s="119">
        <v>179.9</v>
      </c>
      <c r="W22" s="120">
        <v>266.9</v>
      </c>
    </row>
    <row r="23" spans="2:23" ht="15">
      <c r="B23" s="63" t="s">
        <v>94</v>
      </c>
      <c r="C23" s="67"/>
      <c r="D23" s="66"/>
      <c r="E23" s="119"/>
      <c r="F23" s="67"/>
      <c r="G23" s="66"/>
      <c r="H23" s="119"/>
      <c r="I23" s="67"/>
      <c r="J23" s="66"/>
      <c r="K23" s="66"/>
      <c r="L23" s="66">
        <v>48.2</v>
      </c>
      <c r="M23" s="119">
        <v>48.2</v>
      </c>
      <c r="N23" s="67"/>
      <c r="O23" s="66"/>
      <c r="P23" s="119"/>
      <c r="Q23" s="67"/>
      <c r="R23" s="119"/>
      <c r="S23" s="67"/>
      <c r="T23" s="272"/>
      <c r="U23" s="67"/>
      <c r="V23" s="119"/>
      <c r="W23" s="120">
        <v>48.2</v>
      </c>
    </row>
    <row r="24" spans="2:23" ht="15">
      <c r="B24" s="63" t="s">
        <v>13</v>
      </c>
      <c r="C24" s="67">
        <v>19.1</v>
      </c>
      <c r="D24" s="66"/>
      <c r="E24" s="119">
        <v>19.1</v>
      </c>
      <c r="F24" s="67">
        <v>8.2</v>
      </c>
      <c r="G24" s="66"/>
      <c r="H24" s="119">
        <v>8.2</v>
      </c>
      <c r="I24" s="67">
        <v>22.1</v>
      </c>
      <c r="J24" s="66"/>
      <c r="K24" s="66">
        <v>6</v>
      </c>
      <c r="L24" s="66">
        <v>108.3</v>
      </c>
      <c r="M24" s="119">
        <v>136.4</v>
      </c>
      <c r="N24" s="67"/>
      <c r="O24" s="66"/>
      <c r="P24" s="119"/>
      <c r="Q24" s="67"/>
      <c r="R24" s="119"/>
      <c r="S24" s="67"/>
      <c r="T24" s="272"/>
      <c r="U24" s="67"/>
      <c r="V24" s="119"/>
      <c r="W24" s="120">
        <v>163.7</v>
      </c>
    </row>
    <row r="25" spans="2:23" ht="15">
      <c r="B25" s="63" t="s">
        <v>151</v>
      </c>
      <c r="C25" s="67"/>
      <c r="D25" s="66"/>
      <c r="E25" s="119"/>
      <c r="F25" s="67"/>
      <c r="G25" s="66"/>
      <c r="H25" s="119"/>
      <c r="I25" s="67">
        <v>13.2</v>
      </c>
      <c r="J25" s="66"/>
      <c r="K25" s="66"/>
      <c r="L25" s="66"/>
      <c r="M25" s="119">
        <v>13.2</v>
      </c>
      <c r="N25" s="67"/>
      <c r="O25" s="66"/>
      <c r="P25" s="119"/>
      <c r="Q25" s="67"/>
      <c r="R25" s="119"/>
      <c r="S25" s="67"/>
      <c r="T25" s="272"/>
      <c r="U25" s="67"/>
      <c r="V25" s="119"/>
      <c r="W25" s="120">
        <v>13.2</v>
      </c>
    </row>
    <row r="26" spans="2:23" ht="15">
      <c r="B26" s="63" t="s">
        <v>98</v>
      </c>
      <c r="C26" s="67"/>
      <c r="D26" s="66"/>
      <c r="E26" s="119"/>
      <c r="F26" s="67"/>
      <c r="G26" s="66">
        <v>61</v>
      </c>
      <c r="H26" s="119">
        <v>61</v>
      </c>
      <c r="I26" s="67"/>
      <c r="J26" s="66"/>
      <c r="K26" s="66"/>
      <c r="L26" s="66"/>
      <c r="M26" s="119"/>
      <c r="N26" s="67"/>
      <c r="O26" s="66"/>
      <c r="P26" s="119"/>
      <c r="Q26" s="67"/>
      <c r="R26" s="119"/>
      <c r="S26" s="67"/>
      <c r="T26" s="272"/>
      <c r="U26" s="67"/>
      <c r="V26" s="119"/>
      <c r="W26" s="120">
        <v>61</v>
      </c>
    </row>
    <row r="27" spans="2:23" ht="15">
      <c r="B27" s="63" t="s">
        <v>35</v>
      </c>
      <c r="C27" s="67"/>
      <c r="D27" s="66"/>
      <c r="E27" s="119"/>
      <c r="F27" s="67"/>
      <c r="G27" s="66"/>
      <c r="H27" s="119"/>
      <c r="I27" s="67">
        <v>38.7</v>
      </c>
      <c r="J27" s="66"/>
      <c r="K27" s="66"/>
      <c r="L27" s="66"/>
      <c r="M27" s="119">
        <v>38.7</v>
      </c>
      <c r="N27" s="67"/>
      <c r="O27" s="66"/>
      <c r="P27" s="119"/>
      <c r="Q27" s="67">
        <v>26.8</v>
      </c>
      <c r="R27" s="119">
        <v>26.8</v>
      </c>
      <c r="S27" s="67"/>
      <c r="T27" s="272"/>
      <c r="U27" s="67"/>
      <c r="V27" s="119"/>
      <c r="W27" s="120">
        <v>65.5</v>
      </c>
    </row>
    <row r="28" spans="2:23" ht="15">
      <c r="B28" s="63" t="s">
        <v>123</v>
      </c>
      <c r="C28" s="67"/>
      <c r="D28" s="66"/>
      <c r="E28" s="119"/>
      <c r="F28" s="67"/>
      <c r="G28" s="66"/>
      <c r="H28" s="119"/>
      <c r="I28" s="67"/>
      <c r="J28" s="66"/>
      <c r="K28" s="66"/>
      <c r="L28" s="66">
        <v>28.2</v>
      </c>
      <c r="M28" s="119">
        <v>28.2</v>
      </c>
      <c r="N28" s="67"/>
      <c r="O28" s="66">
        <v>28.6</v>
      </c>
      <c r="P28" s="119">
        <v>28.6</v>
      </c>
      <c r="Q28" s="67"/>
      <c r="R28" s="119"/>
      <c r="S28" s="67"/>
      <c r="T28" s="272"/>
      <c r="U28" s="67"/>
      <c r="V28" s="119"/>
      <c r="W28" s="120">
        <v>56.8</v>
      </c>
    </row>
    <row r="29" spans="2:23" ht="15.75" thickBot="1">
      <c r="B29" s="75" t="s">
        <v>25</v>
      </c>
      <c r="C29" s="79"/>
      <c r="D29" s="78"/>
      <c r="E29" s="121"/>
      <c r="F29" s="79"/>
      <c r="G29" s="78"/>
      <c r="H29" s="121"/>
      <c r="I29" s="79">
        <v>41.3</v>
      </c>
      <c r="J29" s="78"/>
      <c r="K29" s="78"/>
      <c r="L29" s="78"/>
      <c r="M29" s="121">
        <v>41.3</v>
      </c>
      <c r="N29" s="79"/>
      <c r="O29" s="78"/>
      <c r="P29" s="121"/>
      <c r="Q29" s="79"/>
      <c r="R29" s="121"/>
      <c r="S29" s="79"/>
      <c r="T29" s="273"/>
      <c r="U29" s="79"/>
      <c r="V29" s="121"/>
      <c r="W29" s="122">
        <f>SUM(M29)</f>
        <v>41.3</v>
      </c>
    </row>
    <row r="30" spans="2:23" ht="15.75" thickBot="1">
      <c r="B30" s="81" t="s">
        <v>85</v>
      </c>
      <c r="C30" s="85">
        <v>19.1</v>
      </c>
      <c r="D30" s="84">
        <v>65.1</v>
      </c>
      <c r="E30" s="82">
        <v>84.2</v>
      </c>
      <c r="F30" s="85">
        <v>77.7</v>
      </c>
      <c r="G30" s="84">
        <v>61</v>
      </c>
      <c r="H30" s="82">
        <v>138.7</v>
      </c>
      <c r="I30" s="85">
        <v>535.3</v>
      </c>
      <c r="J30" s="84">
        <v>44.2</v>
      </c>
      <c r="K30" s="84">
        <v>145.1</v>
      </c>
      <c r="L30" s="84">
        <v>311</v>
      </c>
      <c r="M30" s="82">
        <f>SUM(M13:M29)</f>
        <v>1035.6000000000001</v>
      </c>
      <c r="N30" s="85">
        <v>87</v>
      </c>
      <c r="O30" s="84">
        <v>28.6</v>
      </c>
      <c r="P30" s="82">
        <v>115.6</v>
      </c>
      <c r="Q30" s="85">
        <v>26.8</v>
      </c>
      <c r="R30" s="82">
        <v>26.8</v>
      </c>
      <c r="S30" s="85">
        <v>554.2</v>
      </c>
      <c r="T30" s="144">
        <v>554.2</v>
      </c>
      <c r="U30" s="85">
        <v>179.9</v>
      </c>
      <c r="V30" s="82">
        <v>179.9</v>
      </c>
      <c r="W30" s="124">
        <v>2135</v>
      </c>
    </row>
  </sheetData>
  <mergeCells count="10">
    <mergeCell ref="B2:W2"/>
    <mergeCell ref="B4:W4"/>
    <mergeCell ref="E6:E11"/>
    <mergeCell ref="H6:H11"/>
    <mergeCell ref="M6:M11"/>
    <mergeCell ref="P6:P11"/>
    <mergeCell ref="R6:R11"/>
    <mergeCell ref="T6:T11"/>
    <mergeCell ref="V6:V11"/>
    <mergeCell ref="W6:W11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 topLeftCell="A1">
      <selection activeCell="D2" sqref="D2:H2"/>
    </sheetView>
  </sheetViews>
  <sheetFormatPr defaultColWidth="9.140625" defaultRowHeight="15"/>
  <cols>
    <col min="1" max="1" width="3.140625" style="0" customWidth="1"/>
    <col min="4" max="4" width="13.7109375" style="0" customWidth="1"/>
    <col min="5" max="5" width="14.57421875" style="0" customWidth="1"/>
    <col min="6" max="7" width="13.28125" style="0" customWidth="1"/>
    <col min="8" max="8" width="11.8515625" style="0" customWidth="1"/>
  </cols>
  <sheetData>
    <row r="1" ht="15.75">
      <c r="F1" s="239"/>
    </row>
    <row r="2" spans="4:10" ht="15">
      <c r="D2" s="443" t="s">
        <v>489</v>
      </c>
      <c r="E2" s="443"/>
      <c r="F2" s="443"/>
      <c r="G2" s="443"/>
      <c r="H2" s="443"/>
      <c r="I2" s="147"/>
      <c r="J2" s="147"/>
    </row>
    <row r="4" spans="2:8" ht="35.1" customHeight="1">
      <c r="B4" s="531" t="s">
        <v>410</v>
      </c>
      <c r="C4" s="532"/>
      <c r="D4" s="532"/>
      <c r="E4" s="532"/>
      <c r="F4" s="532"/>
      <c r="G4" s="532"/>
      <c r="H4" s="532"/>
    </row>
    <row r="5" spans="2:8" ht="30" customHeight="1">
      <c r="B5" s="533"/>
      <c r="C5" s="534"/>
      <c r="D5" s="534"/>
      <c r="E5" s="534"/>
      <c r="F5" s="534"/>
      <c r="G5" s="534"/>
      <c r="H5" s="534"/>
    </row>
    <row r="6" spans="2:7" ht="30" customHeight="1">
      <c r="B6" s="240"/>
      <c r="C6" s="241"/>
      <c r="D6" s="241"/>
      <c r="E6" s="241"/>
      <c r="F6" s="241"/>
      <c r="G6" s="241"/>
    </row>
    <row r="7" ht="15.75" thickBot="1"/>
    <row r="8" spans="2:8" ht="15" customHeight="1" thickBot="1">
      <c r="B8" s="535" t="s">
        <v>411</v>
      </c>
      <c r="C8" s="536"/>
      <c r="D8" s="536"/>
      <c r="E8" s="535" t="s">
        <v>412</v>
      </c>
      <c r="F8" s="536"/>
      <c r="G8" s="536"/>
      <c r="H8" s="541" t="s">
        <v>258</v>
      </c>
    </row>
    <row r="9" spans="2:8" ht="12.75" customHeight="1">
      <c r="B9" s="537"/>
      <c r="C9" s="538"/>
      <c r="D9" s="538"/>
      <c r="E9" s="546" t="s">
        <v>413</v>
      </c>
      <c r="F9" s="546" t="s">
        <v>414</v>
      </c>
      <c r="G9" s="535" t="s">
        <v>415</v>
      </c>
      <c r="H9" s="542"/>
    </row>
    <row r="10" spans="2:8" ht="15.75" customHeight="1" thickBot="1">
      <c r="B10" s="539"/>
      <c r="C10" s="540"/>
      <c r="D10" s="540"/>
      <c r="E10" s="547"/>
      <c r="F10" s="547"/>
      <c r="G10" s="539"/>
      <c r="H10" s="543"/>
    </row>
    <row r="11" spans="2:10" ht="15" customHeight="1">
      <c r="B11" s="535" t="s">
        <v>416</v>
      </c>
      <c r="C11" s="536"/>
      <c r="D11" s="544"/>
      <c r="E11" s="546">
        <f>SUM(E13:E15)</f>
        <v>9692.5</v>
      </c>
      <c r="F11" s="529">
        <f>SUM(F13:F17)</f>
        <v>329.2</v>
      </c>
      <c r="G11" s="529">
        <f>SUM(G13:G21)</f>
        <v>354.4</v>
      </c>
      <c r="H11" s="548">
        <f>SUM(E11:G12)</f>
        <v>10376.1</v>
      </c>
      <c r="J11" s="293"/>
    </row>
    <row r="12" spans="2:10" ht="15.75" customHeight="1" thickBot="1">
      <c r="B12" s="539"/>
      <c r="C12" s="540"/>
      <c r="D12" s="545"/>
      <c r="E12" s="547"/>
      <c r="F12" s="530"/>
      <c r="G12" s="530"/>
      <c r="H12" s="549"/>
      <c r="J12" s="293"/>
    </row>
    <row r="13" spans="2:8" ht="24.95" customHeight="1">
      <c r="B13" s="513" t="s">
        <v>413</v>
      </c>
      <c r="C13" s="508" t="s">
        <v>417</v>
      </c>
      <c r="D13" s="509"/>
      <c r="E13" s="242">
        <v>8628.5</v>
      </c>
      <c r="F13" s="243"/>
      <c r="G13" s="243"/>
      <c r="H13" s="244"/>
    </row>
    <row r="14" spans="2:8" ht="24.95" customHeight="1">
      <c r="B14" s="519"/>
      <c r="C14" s="510" t="s">
        <v>418</v>
      </c>
      <c r="D14" s="511"/>
      <c r="E14" s="242">
        <v>998</v>
      </c>
      <c r="F14" s="243"/>
      <c r="G14" s="243"/>
      <c r="H14" s="244"/>
    </row>
    <row r="15" spans="2:8" ht="24.95" customHeight="1" thickBot="1">
      <c r="B15" s="514"/>
      <c r="C15" s="528" t="s">
        <v>419</v>
      </c>
      <c r="D15" s="516"/>
      <c r="E15" s="245">
        <v>66</v>
      </c>
      <c r="F15" s="243"/>
      <c r="G15" s="243"/>
      <c r="H15" s="244"/>
    </row>
    <row r="16" spans="2:8" ht="24.95" customHeight="1">
      <c r="B16" s="513" t="s">
        <v>414</v>
      </c>
      <c r="C16" s="515" t="s">
        <v>420</v>
      </c>
      <c r="D16" s="516"/>
      <c r="E16" s="274"/>
      <c r="F16" s="243"/>
      <c r="G16" s="243"/>
      <c r="H16" s="244"/>
    </row>
    <row r="17" spans="2:8" ht="24.95" customHeight="1" thickBot="1">
      <c r="B17" s="514"/>
      <c r="C17" s="517"/>
      <c r="D17" s="518"/>
      <c r="E17" s="276"/>
      <c r="F17" s="246">
        <v>329.2</v>
      </c>
      <c r="G17" s="243"/>
      <c r="H17" s="244"/>
    </row>
    <row r="18" spans="2:8" ht="15" customHeight="1">
      <c r="B18" s="513" t="s">
        <v>415</v>
      </c>
      <c r="C18" s="515"/>
      <c r="D18" s="516"/>
      <c r="E18" s="275"/>
      <c r="F18" s="247"/>
      <c r="G18" s="243"/>
      <c r="H18" s="244"/>
    </row>
    <row r="19" spans="2:8" ht="15">
      <c r="B19" s="519"/>
      <c r="C19" s="520" t="s">
        <v>421</v>
      </c>
      <c r="D19" s="521"/>
      <c r="E19" s="274"/>
      <c r="F19" s="248"/>
      <c r="G19" s="243"/>
      <c r="H19" s="244"/>
    </row>
    <row r="20" spans="2:8" ht="15">
      <c r="B20" s="519"/>
      <c r="C20" s="520"/>
      <c r="D20" s="521"/>
      <c r="E20" s="274"/>
      <c r="F20" s="248"/>
      <c r="G20" s="243"/>
      <c r="H20" s="244"/>
    </row>
    <row r="21" spans="2:8" ht="15.75" thickBot="1">
      <c r="B21" s="519"/>
      <c r="C21" s="520"/>
      <c r="D21" s="521"/>
      <c r="E21" s="274"/>
      <c r="F21" s="248"/>
      <c r="G21" s="243">
        <v>354.4</v>
      </c>
      <c r="H21" s="244"/>
    </row>
    <row r="22" spans="1:8" ht="27.75" customHeight="1" thickBot="1">
      <c r="A22" s="2"/>
      <c r="B22" s="525" t="s">
        <v>422</v>
      </c>
      <c r="C22" s="526"/>
      <c r="D22" s="527"/>
      <c r="E22" s="522">
        <f>SUM(E13:G21)</f>
        <v>10376.1</v>
      </c>
      <c r="F22" s="523"/>
      <c r="G22" s="523"/>
      <c r="H22" s="524"/>
    </row>
    <row r="24" spans="2:8" ht="25.5" customHeight="1">
      <c r="B24" s="512" t="s">
        <v>423</v>
      </c>
      <c r="C24" s="512"/>
      <c r="D24" s="512"/>
      <c r="E24" s="512"/>
      <c r="F24" s="512"/>
      <c r="G24" s="512"/>
      <c r="H24" s="512"/>
    </row>
    <row r="25" ht="15">
      <c r="B25" s="277" t="s">
        <v>424</v>
      </c>
    </row>
  </sheetData>
  <mergeCells count="29">
    <mergeCell ref="D2:H2"/>
    <mergeCell ref="G11:G12"/>
    <mergeCell ref="B4:H4"/>
    <mergeCell ref="B5:H5"/>
    <mergeCell ref="B8:D10"/>
    <mergeCell ref="E8:G8"/>
    <mergeCell ref="H8:H10"/>
    <mergeCell ref="B11:D12"/>
    <mergeCell ref="E9:E10"/>
    <mergeCell ref="F9:F10"/>
    <mergeCell ref="G9:G10"/>
    <mergeCell ref="E11:E12"/>
    <mergeCell ref="F11:F12"/>
    <mergeCell ref="H11:H12"/>
    <mergeCell ref="C13:D13"/>
    <mergeCell ref="C14:D14"/>
    <mergeCell ref="B24:H24"/>
    <mergeCell ref="B16:B17"/>
    <mergeCell ref="C16:D16"/>
    <mergeCell ref="C17:D17"/>
    <mergeCell ref="B18:B21"/>
    <mergeCell ref="C18:D18"/>
    <mergeCell ref="C19:D19"/>
    <mergeCell ref="C20:D20"/>
    <mergeCell ref="E22:H22"/>
    <mergeCell ref="C21:D21"/>
    <mergeCell ref="B22:D22"/>
    <mergeCell ref="C15:D15"/>
    <mergeCell ref="B13:B15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G1" sqref="G1"/>
    </sheetView>
  </sheetViews>
  <sheetFormatPr defaultColWidth="9.140625" defaultRowHeight="15"/>
  <cols>
    <col min="2" max="2" width="11.28125" style="0" customWidth="1"/>
    <col min="8" max="8" width="18.140625" style="0" customWidth="1"/>
  </cols>
  <sheetData>
    <row r="1" spans="3:8" ht="15">
      <c r="C1" s="40"/>
      <c r="D1" s="40"/>
      <c r="E1" s="40"/>
      <c r="F1" s="40"/>
      <c r="G1" s="392" t="s">
        <v>490</v>
      </c>
      <c r="H1" s="391"/>
    </row>
    <row r="2" ht="15.75" thickBot="1"/>
    <row r="3" spans="1:8" ht="39" thickBot="1">
      <c r="A3" s="398" t="s">
        <v>448</v>
      </c>
      <c r="B3" s="399" t="s">
        <v>449</v>
      </c>
      <c r="C3" s="400" t="s">
        <v>450</v>
      </c>
      <c r="D3" s="400" t="s">
        <v>451</v>
      </c>
      <c r="E3" s="401" t="s">
        <v>452</v>
      </c>
      <c r="F3" s="400" t="s">
        <v>453</v>
      </c>
      <c r="G3" s="400" t="s">
        <v>454</v>
      </c>
      <c r="H3" s="402" t="s">
        <v>455</v>
      </c>
    </row>
    <row r="4" spans="1:8" ht="15">
      <c r="A4" s="393">
        <v>1</v>
      </c>
      <c r="B4" s="396" t="s">
        <v>446</v>
      </c>
      <c r="C4" s="394" t="s">
        <v>447</v>
      </c>
      <c r="D4" s="394">
        <v>1</v>
      </c>
      <c r="E4" s="395">
        <v>1.45</v>
      </c>
      <c r="F4" s="396" t="s">
        <v>10</v>
      </c>
      <c r="G4" s="394" t="s">
        <v>456</v>
      </c>
      <c r="H4" s="403"/>
    </row>
    <row r="5" spans="1:8" ht="106.5" customHeight="1" thickBot="1">
      <c r="A5" s="405">
        <v>2</v>
      </c>
      <c r="B5" s="396" t="s">
        <v>446</v>
      </c>
      <c r="C5" s="396" t="s">
        <v>457</v>
      </c>
      <c r="D5" s="396">
        <v>1</v>
      </c>
      <c r="E5" s="395">
        <v>3.53</v>
      </c>
      <c r="F5" s="396" t="s">
        <v>14</v>
      </c>
      <c r="G5" s="396" t="s">
        <v>456</v>
      </c>
      <c r="H5" s="404" t="s">
        <v>459</v>
      </c>
    </row>
    <row r="6" spans="1:8" ht="38.25" customHeight="1" thickBot="1">
      <c r="A6" s="405">
        <v>3</v>
      </c>
      <c r="B6" s="417" t="s">
        <v>446</v>
      </c>
      <c r="C6" s="415" t="s">
        <v>458</v>
      </c>
      <c r="D6" s="397">
        <v>1</v>
      </c>
      <c r="E6" s="406">
        <v>2.94</v>
      </c>
      <c r="F6" s="397" t="s">
        <v>14</v>
      </c>
      <c r="G6" s="397" t="s">
        <v>456</v>
      </c>
      <c r="H6" s="404"/>
    </row>
    <row r="7" spans="1:8" ht="15.75" thickBot="1">
      <c r="A7" s="418" t="s">
        <v>85</v>
      </c>
      <c r="B7" s="413"/>
      <c r="C7" s="414"/>
      <c r="D7" s="414">
        <v>3</v>
      </c>
      <c r="E7" s="419">
        <f>SUM(E4:E6)</f>
        <v>7.92</v>
      </c>
      <c r="F7" s="418"/>
      <c r="G7" s="416"/>
      <c r="H7" s="143"/>
    </row>
  </sheetData>
  <printOptions/>
  <pageMargins left="0.7" right="0.7" top="0.787401575" bottom="0.787401575" header="0.3" footer="0.3"/>
  <pageSetup horizontalDpi="600" verticalDpi="600" orientation="landscape" paperSize="25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 topLeftCell="A1"/>
  </sheetViews>
  <sheetFormatPr defaultColWidth="9.140625" defaultRowHeight="15"/>
  <cols>
    <col min="1" max="1" width="36.7109375" style="0" customWidth="1"/>
  </cols>
  <sheetData>
    <row r="1" spans="1:3" ht="15">
      <c r="A1" s="40" t="s">
        <v>491</v>
      </c>
      <c r="B1" s="40"/>
      <c r="C1" s="40"/>
    </row>
    <row r="2" ht="15.75" thickBot="1"/>
    <row r="3" spans="1:8" ht="18.75" thickBot="1">
      <c r="A3" s="444" t="s">
        <v>460</v>
      </c>
      <c r="B3" s="445"/>
      <c r="C3" s="445"/>
      <c r="D3" s="445"/>
      <c r="E3" s="445"/>
      <c r="F3" s="445"/>
      <c r="G3" s="445"/>
      <c r="H3" s="446"/>
    </row>
    <row r="4" ht="15.75" thickBot="1"/>
    <row r="5" spans="1:8" ht="15">
      <c r="A5" s="38"/>
      <c r="B5" s="110"/>
      <c r="C5" s="453" t="s">
        <v>437</v>
      </c>
      <c r="D5" s="38"/>
      <c r="E5" s="550" t="s">
        <v>438</v>
      </c>
      <c r="F5" s="407"/>
      <c r="G5" s="429" t="s">
        <v>469</v>
      </c>
      <c r="H5" s="429" t="s">
        <v>85</v>
      </c>
    </row>
    <row r="6" spans="1:8" ht="15">
      <c r="A6" s="41"/>
      <c r="B6" s="451" t="s">
        <v>64</v>
      </c>
      <c r="C6" s="454"/>
      <c r="D6" s="553" t="s">
        <v>26</v>
      </c>
      <c r="E6" s="551"/>
      <c r="F6" s="553" t="s">
        <v>470</v>
      </c>
      <c r="G6" s="430"/>
      <c r="H6" s="430"/>
    </row>
    <row r="7" spans="1:8" ht="15">
      <c r="A7" s="41"/>
      <c r="B7" s="451"/>
      <c r="C7" s="454"/>
      <c r="D7" s="553"/>
      <c r="E7" s="551"/>
      <c r="F7" s="553"/>
      <c r="G7" s="430"/>
      <c r="H7" s="430"/>
    </row>
    <row r="8" spans="1:8" ht="15">
      <c r="A8" s="41"/>
      <c r="B8" s="451"/>
      <c r="C8" s="454"/>
      <c r="D8" s="553"/>
      <c r="E8" s="551"/>
      <c r="F8" s="553"/>
      <c r="G8" s="430"/>
      <c r="H8" s="430"/>
    </row>
    <row r="9" spans="1:8" ht="15.75" customHeight="1" thickBot="1">
      <c r="A9" s="41"/>
      <c r="B9" s="451"/>
      <c r="C9" s="455"/>
      <c r="D9" s="554"/>
      <c r="E9" s="552"/>
      <c r="F9" s="554"/>
      <c r="G9" s="431"/>
      <c r="H9" s="430"/>
    </row>
    <row r="10" spans="1:8" ht="15.75" thickBot="1">
      <c r="A10" s="409" t="s">
        <v>88</v>
      </c>
      <c r="B10" s="48" t="s">
        <v>462</v>
      </c>
      <c r="C10" s="50"/>
      <c r="D10" s="48" t="s">
        <v>462</v>
      </c>
      <c r="E10" s="49"/>
      <c r="F10" s="411" t="s">
        <v>462</v>
      </c>
      <c r="G10" s="408"/>
      <c r="H10" s="53"/>
    </row>
    <row r="11" spans="1:8" ht="15">
      <c r="A11" s="62" t="s">
        <v>461</v>
      </c>
      <c r="B11" s="59">
        <v>105</v>
      </c>
      <c r="C11" s="57">
        <v>105</v>
      </c>
      <c r="D11" s="59"/>
      <c r="E11" s="60"/>
      <c r="F11" s="68"/>
      <c r="G11" s="120"/>
      <c r="H11" s="118">
        <v>105</v>
      </c>
    </row>
    <row r="12" spans="1:8" ht="15">
      <c r="A12" s="68" t="s">
        <v>463</v>
      </c>
      <c r="B12" s="67">
        <v>20</v>
      </c>
      <c r="C12" s="65">
        <v>20</v>
      </c>
      <c r="D12" s="67"/>
      <c r="E12" s="227"/>
      <c r="F12" s="68"/>
      <c r="G12" s="120"/>
      <c r="H12" s="120">
        <v>20</v>
      </c>
    </row>
    <row r="13" spans="1:8" ht="15">
      <c r="A13" s="68" t="s">
        <v>467</v>
      </c>
      <c r="B13" s="67"/>
      <c r="C13" s="65"/>
      <c r="D13" s="67"/>
      <c r="E13" s="227"/>
      <c r="F13" s="68">
        <v>20</v>
      </c>
      <c r="G13" s="120">
        <v>20</v>
      </c>
      <c r="H13" s="120">
        <v>20</v>
      </c>
    </row>
    <row r="14" spans="1:8" ht="15">
      <c r="A14" s="68" t="s">
        <v>471</v>
      </c>
      <c r="B14" s="67"/>
      <c r="C14" s="65"/>
      <c r="D14" s="67">
        <v>847.12</v>
      </c>
      <c r="E14" s="227">
        <v>847.12</v>
      </c>
      <c r="F14" s="68"/>
      <c r="G14" s="120"/>
      <c r="H14" s="120">
        <v>847.12</v>
      </c>
    </row>
    <row r="15" spans="1:8" ht="15">
      <c r="A15" s="68" t="s">
        <v>464</v>
      </c>
      <c r="B15" s="67">
        <v>12.5</v>
      </c>
      <c r="C15" s="65">
        <v>12.5</v>
      </c>
      <c r="D15" s="67"/>
      <c r="E15" s="227"/>
      <c r="F15" s="68"/>
      <c r="G15" s="120"/>
      <c r="H15" s="120">
        <v>12.5</v>
      </c>
    </row>
    <row r="16" spans="1:8" ht="15">
      <c r="A16" s="68" t="s">
        <v>465</v>
      </c>
      <c r="B16" s="67">
        <v>8.09</v>
      </c>
      <c r="C16" s="65">
        <v>8.09</v>
      </c>
      <c r="D16" s="67"/>
      <c r="E16" s="227"/>
      <c r="F16" s="68"/>
      <c r="G16" s="120"/>
      <c r="H16" s="120">
        <v>8.09</v>
      </c>
    </row>
    <row r="17" spans="1:8" ht="30">
      <c r="A17" s="412" t="s">
        <v>466</v>
      </c>
      <c r="B17" s="67"/>
      <c r="C17" s="65"/>
      <c r="D17" s="67">
        <v>27.75</v>
      </c>
      <c r="E17" s="227">
        <v>27.75</v>
      </c>
      <c r="F17" s="68"/>
      <c r="G17" s="120"/>
      <c r="H17" s="120">
        <v>27.75</v>
      </c>
    </row>
    <row r="18" spans="1:8" ht="30.75" thickBot="1">
      <c r="A18" s="412" t="s">
        <v>468</v>
      </c>
      <c r="B18" s="67"/>
      <c r="C18" s="65"/>
      <c r="D18" s="67">
        <v>38.91</v>
      </c>
      <c r="E18" s="227">
        <v>38.91</v>
      </c>
      <c r="F18" s="74"/>
      <c r="G18" s="410"/>
      <c r="H18" s="120">
        <v>38.91</v>
      </c>
    </row>
    <row r="19" spans="1:8" ht="16.5" thickBot="1">
      <c r="A19" s="409" t="s">
        <v>85</v>
      </c>
      <c r="B19" s="85">
        <f aca="true" t="shared" si="0" ref="B19:H19">SUM(B11:B18)</f>
        <v>145.59</v>
      </c>
      <c r="C19" s="123">
        <f t="shared" si="0"/>
        <v>145.59</v>
      </c>
      <c r="D19" s="85">
        <f t="shared" si="0"/>
        <v>913.78</v>
      </c>
      <c r="E19" s="45">
        <f t="shared" si="0"/>
        <v>913.78</v>
      </c>
      <c r="F19" s="409">
        <f t="shared" si="0"/>
        <v>20</v>
      </c>
      <c r="G19" s="144">
        <f t="shared" si="0"/>
        <v>20</v>
      </c>
      <c r="H19" s="162">
        <f t="shared" si="0"/>
        <v>1079.3700000000001</v>
      </c>
    </row>
  </sheetData>
  <mergeCells count="8">
    <mergeCell ref="A3:H3"/>
    <mergeCell ref="C5:C9"/>
    <mergeCell ref="E5:E9"/>
    <mergeCell ref="G5:G9"/>
    <mergeCell ref="H5:H9"/>
    <mergeCell ref="B6:B9"/>
    <mergeCell ref="D6:D9"/>
    <mergeCell ref="F6:F9"/>
  </mergeCells>
  <printOptions/>
  <pageMargins left="0.7" right="0.7" top="0.787401575" bottom="0.787401575" header="0.3" footer="0.3"/>
  <pageSetup horizontalDpi="600" verticalDpi="600" orientation="landscape" paperSize="2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1"/>
  <sheetViews>
    <sheetView workbookViewId="0" topLeftCell="A1">
      <selection activeCell="J6" sqref="J6"/>
    </sheetView>
  </sheetViews>
  <sheetFormatPr defaultColWidth="9.140625" defaultRowHeight="15"/>
  <cols>
    <col min="1" max="1" width="2.7109375" style="1" customWidth="1"/>
    <col min="2" max="2" width="8.8515625" style="2" customWidth="1"/>
    <col min="3" max="3" width="15.57421875" style="3" bestFit="1" customWidth="1"/>
    <col min="4" max="4" width="10.28125" style="4" customWidth="1"/>
    <col min="5" max="5" width="13.7109375" style="1" customWidth="1"/>
    <col min="6" max="6" width="9.140625" style="1" customWidth="1"/>
    <col min="7" max="7" width="22.8515625" style="1" bestFit="1" customWidth="1"/>
    <col min="8" max="16384" width="9.140625" style="1" customWidth="1"/>
  </cols>
  <sheetData>
    <row r="1" ht="15" customHeight="1">
      <c r="B1" s="33"/>
    </row>
    <row r="2" spans="2:7" s="278" customFormat="1" ht="15">
      <c r="B2" s="2"/>
      <c r="C2" s="279"/>
      <c r="D2" s="280"/>
      <c r="G2" s="281" t="s">
        <v>474</v>
      </c>
    </row>
    <row r="3" ht="15">
      <c r="G3" s="5"/>
    </row>
    <row r="4" spans="2:5" ht="15">
      <c r="B4" s="440" t="s">
        <v>0</v>
      </c>
      <c r="C4" s="440"/>
      <c r="D4" s="440"/>
      <c r="E4" s="440"/>
    </row>
    <row r="5" ht="15.75" thickBot="1"/>
    <row r="6" spans="2:5" ht="28.5" customHeight="1" thickBot="1">
      <c r="B6" s="441" t="s">
        <v>1</v>
      </c>
      <c r="C6" s="442"/>
      <c r="D6" s="6"/>
      <c r="E6" s="7"/>
    </row>
    <row r="7" spans="2:7" ht="45.75" thickBot="1">
      <c r="B7" s="268" t="s">
        <v>2</v>
      </c>
      <c r="C7" s="260" t="s">
        <v>3</v>
      </c>
      <c r="D7" s="249" t="s">
        <v>4</v>
      </c>
      <c r="E7" s="269" t="s">
        <v>5</v>
      </c>
      <c r="F7" s="256" t="s">
        <v>7</v>
      </c>
      <c r="G7" s="257" t="s">
        <v>8</v>
      </c>
    </row>
    <row r="8" spans="2:7" ht="15">
      <c r="B8" s="9">
        <v>1</v>
      </c>
      <c r="C8" s="10" t="s">
        <v>9</v>
      </c>
      <c r="D8" s="10">
        <v>158.3</v>
      </c>
      <c r="E8" s="10" t="s">
        <v>10</v>
      </c>
      <c r="F8" s="10" t="s">
        <v>11</v>
      </c>
      <c r="G8" s="11" t="s">
        <v>12</v>
      </c>
    </row>
    <row r="9" spans="2:7" ht="15">
      <c r="B9" s="12">
        <v>2</v>
      </c>
      <c r="C9" s="13" t="s">
        <v>13</v>
      </c>
      <c r="D9" s="13">
        <v>13.1</v>
      </c>
      <c r="E9" s="13" t="s">
        <v>14</v>
      </c>
      <c r="F9" s="13" t="s">
        <v>15</v>
      </c>
      <c r="G9" s="14"/>
    </row>
    <row r="10" spans="2:7" ht="15">
      <c r="B10" s="12">
        <v>3</v>
      </c>
      <c r="C10" s="13" t="s">
        <v>16</v>
      </c>
      <c r="D10" s="13">
        <v>5.4</v>
      </c>
      <c r="E10" s="13" t="s">
        <v>14</v>
      </c>
      <c r="F10" s="13" t="s">
        <v>18</v>
      </c>
      <c r="G10" s="14"/>
    </row>
    <row r="11" spans="2:7" ht="15">
      <c r="B11" s="12" t="s">
        <v>19</v>
      </c>
      <c r="C11" s="13" t="s">
        <v>16</v>
      </c>
      <c r="D11" s="13">
        <v>13.4</v>
      </c>
      <c r="E11" s="15" t="s">
        <v>14</v>
      </c>
      <c r="F11" s="13" t="s">
        <v>18</v>
      </c>
      <c r="G11" s="14"/>
    </row>
    <row r="12" spans="2:7" ht="15">
      <c r="B12" s="12" t="s">
        <v>20</v>
      </c>
      <c r="C12" s="13" t="s">
        <v>16</v>
      </c>
      <c r="D12" s="13">
        <v>14.5</v>
      </c>
      <c r="E12" s="15" t="s">
        <v>14</v>
      </c>
      <c r="F12" s="13" t="s">
        <v>18</v>
      </c>
      <c r="G12" s="14"/>
    </row>
    <row r="13" spans="2:7" ht="15">
      <c r="B13" s="16">
        <v>5</v>
      </c>
      <c r="C13" s="13" t="s">
        <v>9</v>
      </c>
      <c r="D13" s="13">
        <v>9.7</v>
      </c>
      <c r="E13" s="13" t="s">
        <v>21</v>
      </c>
      <c r="F13" s="17" t="s">
        <v>11</v>
      </c>
      <c r="G13" s="18" t="s">
        <v>22</v>
      </c>
    </row>
    <row r="14" spans="2:7" ht="15">
      <c r="B14" s="16">
        <v>7</v>
      </c>
      <c r="C14" s="13" t="s">
        <v>23</v>
      </c>
      <c r="D14" s="13">
        <v>82.1</v>
      </c>
      <c r="E14" s="15" t="s">
        <v>14</v>
      </c>
      <c r="F14" s="17" t="s">
        <v>11</v>
      </c>
      <c r="G14" s="18" t="s">
        <v>24</v>
      </c>
    </row>
    <row r="15" spans="2:7" ht="15">
      <c r="B15" s="19">
        <v>8</v>
      </c>
      <c r="C15" s="15" t="s">
        <v>25</v>
      </c>
      <c r="D15" s="15">
        <v>4.4</v>
      </c>
      <c r="E15" s="15" t="s">
        <v>26</v>
      </c>
      <c r="F15" s="13" t="s">
        <v>11</v>
      </c>
      <c r="G15" s="20"/>
    </row>
    <row r="16" spans="2:7" ht="15">
      <c r="B16" s="16">
        <v>9</v>
      </c>
      <c r="C16" s="13" t="s">
        <v>27</v>
      </c>
      <c r="D16" s="13">
        <v>24.3</v>
      </c>
      <c r="E16" s="13" t="s">
        <v>28</v>
      </c>
      <c r="F16" s="13" t="s">
        <v>11</v>
      </c>
      <c r="G16" s="20"/>
    </row>
    <row r="17" spans="2:7" ht="15">
      <c r="B17" s="16" t="s">
        <v>29</v>
      </c>
      <c r="C17" s="13" t="s">
        <v>30</v>
      </c>
      <c r="D17" s="13">
        <v>4.7</v>
      </c>
      <c r="E17" s="13" t="s">
        <v>28</v>
      </c>
      <c r="F17" s="13" t="s">
        <v>11</v>
      </c>
      <c r="G17" s="20"/>
    </row>
    <row r="18" spans="2:7" ht="15">
      <c r="B18" s="16" t="s">
        <v>31</v>
      </c>
      <c r="C18" s="13" t="s">
        <v>25</v>
      </c>
      <c r="D18" s="13">
        <v>4.7</v>
      </c>
      <c r="E18" s="13" t="s">
        <v>26</v>
      </c>
      <c r="F18" s="13" t="s">
        <v>11</v>
      </c>
      <c r="G18" s="20"/>
    </row>
    <row r="19" spans="2:7" ht="15">
      <c r="B19" s="16">
        <v>16</v>
      </c>
      <c r="C19" s="13" t="s">
        <v>27</v>
      </c>
      <c r="D19" s="13">
        <v>10.7</v>
      </c>
      <c r="E19" s="13" t="s">
        <v>28</v>
      </c>
      <c r="F19" s="13" t="s">
        <v>11</v>
      </c>
      <c r="G19" s="20"/>
    </row>
    <row r="20" spans="2:7" ht="15">
      <c r="B20" s="16">
        <v>17</v>
      </c>
      <c r="C20" s="13" t="s">
        <v>27</v>
      </c>
      <c r="D20" s="13">
        <v>19</v>
      </c>
      <c r="E20" s="13" t="s">
        <v>28</v>
      </c>
      <c r="F20" s="13" t="s">
        <v>11</v>
      </c>
      <c r="G20" s="20"/>
    </row>
    <row r="21" spans="2:7" ht="15">
      <c r="B21" s="16">
        <v>18</v>
      </c>
      <c r="C21" s="13" t="s">
        <v>25</v>
      </c>
      <c r="D21" s="13">
        <v>11</v>
      </c>
      <c r="E21" s="13" t="s">
        <v>26</v>
      </c>
      <c r="F21" s="13" t="s">
        <v>11</v>
      </c>
      <c r="G21" s="20"/>
    </row>
    <row r="22" spans="2:7" ht="15">
      <c r="B22" s="16">
        <v>20</v>
      </c>
      <c r="C22" s="13" t="s">
        <v>27</v>
      </c>
      <c r="D22" s="13">
        <v>16.2</v>
      </c>
      <c r="E22" s="13" t="s">
        <v>28</v>
      </c>
      <c r="F22" s="13" t="s">
        <v>11</v>
      </c>
      <c r="G22" s="20"/>
    </row>
    <row r="23" spans="2:7" ht="15">
      <c r="B23" s="16">
        <v>25</v>
      </c>
      <c r="C23" s="13" t="s">
        <v>25</v>
      </c>
      <c r="D23" s="13">
        <v>15.9</v>
      </c>
      <c r="E23" s="13" t="s">
        <v>26</v>
      </c>
      <c r="F23" s="13" t="s">
        <v>11</v>
      </c>
      <c r="G23" s="14"/>
    </row>
    <row r="24" spans="2:7" ht="15">
      <c r="B24" s="16">
        <v>26</v>
      </c>
      <c r="C24" s="13" t="s">
        <v>32</v>
      </c>
      <c r="D24" s="13">
        <v>210.7</v>
      </c>
      <c r="E24" s="13" t="s">
        <v>33</v>
      </c>
      <c r="F24" s="13" t="s">
        <v>11</v>
      </c>
      <c r="G24" s="20"/>
    </row>
    <row r="25" spans="2:7" ht="15">
      <c r="B25" s="16" t="s">
        <v>34</v>
      </c>
      <c r="C25" s="13" t="s">
        <v>35</v>
      </c>
      <c r="D25" s="13">
        <v>23.2</v>
      </c>
      <c r="E25" s="13" t="s">
        <v>36</v>
      </c>
      <c r="F25" s="13" t="s">
        <v>11</v>
      </c>
      <c r="G25" s="14"/>
    </row>
    <row r="26" spans="2:7" ht="15">
      <c r="B26" s="19" t="s">
        <v>37</v>
      </c>
      <c r="C26" s="15" t="s">
        <v>38</v>
      </c>
      <c r="D26" s="15">
        <v>19.9</v>
      </c>
      <c r="E26" s="13" t="s">
        <v>28</v>
      </c>
      <c r="F26" s="13" t="s">
        <v>11</v>
      </c>
      <c r="G26" s="20"/>
    </row>
    <row r="27" spans="2:7" ht="15">
      <c r="B27" s="19" t="s">
        <v>39</v>
      </c>
      <c r="C27" s="13" t="s">
        <v>40</v>
      </c>
      <c r="D27" s="13">
        <v>14</v>
      </c>
      <c r="E27" s="13" t="s">
        <v>26</v>
      </c>
      <c r="F27" s="13" t="s">
        <v>11</v>
      </c>
      <c r="G27" s="14"/>
    </row>
    <row r="28" spans="2:7" ht="15">
      <c r="B28" s="16">
        <v>28</v>
      </c>
      <c r="C28" s="13" t="s">
        <v>27</v>
      </c>
      <c r="D28" s="13">
        <v>19.5</v>
      </c>
      <c r="E28" s="13" t="s">
        <v>28</v>
      </c>
      <c r="F28" s="13" t="s">
        <v>11</v>
      </c>
      <c r="G28" s="20"/>
    </row>
    <row r="29" spans="2:7" ht="15">
      <c r="B29" s="16">
        <v>29</v>
      </c>
      <c r="C29" s="13" t="s">
        <v>27</v>
      </c>
      <c r="D29" s="13">
        <v>20.7</v>
      </c>
      <c r="E29" s="13" t="s">
        <v>28</v>
      </c>
      <c r="F29" s="13" t="s">
        <v>11</v>
      </c>
      <c r="G29" s="20"/>
    </row>
    <row r="30" spans="2:7" ht="15">
      <c r="B30" s="16">
        <v>30</v>
      </c>
      <c r="C30" s="13" t="s">
        <v>27</v>
      </c>
      <c r="D30" s="13">
        <v>21.7</v>
      </c>
      <c r="E30" s="13" t="s">
        <v>28</v>
      </c>
      <c r="F30" s="13" t="s">
        <v>11</v>
      </c>
      <c r="G30" s="20"/>
    </row>
    <row r="31" spans="2:7" ht="15">
      <c r="B31" s="16">
        <v>32</v>
      </c>
      <c r="C31" s="13" t="s">
        <v>27</v>
      </c>
      <c r="D31" s="13">
        <v>16.6</v>
      </c>
      <c r="E31" s="13" t="s">
        <v>28</v>
      </c>
      <c r="F31" s="13" t="s">
        <v>11</v>
      </c>
      <c r="G31" s="20"/>
    </row>
    <row r="32" spans="2:7" ht="15">
      <c r="B32" s="16">
        <v>33</v>
      </c>
      <c r="C32" s="13" t="s">
        <v>27</v>
      </c>
      <c r="D32" s="13">
        <v>18.7</v>
      </c>
      <c r="E32" s="13" t="s">
        <v>28</v>
      </c>
      <c r="F32" s="13" t="s">
        <v>11</v>
      </c>
      <c r="G32" s="20"/>
    </row>
    <row r="33" spans="2:7" ht="15">
      <c r="B33" s="16" t="s">
        <v>41</v>
      </c>
      <c r="C33" s="13" t="s">
        <v>42</v>
      </c>
      <c r="D33" s="13">
        <v>6.8</v>
      </c>
      <c r="E33" s="13" t="s">
        <v>28</v>
      </c>
      <c r="F33" s="13" t="s">
        <v>11</v>
      </c>
      <c r="G33" s="20"/>
    </row>
    <row r="34" spans="2:7" ht="15">
      <c r="B34" s="16" t="s">
        <v>43</v>
      </c>
      <c r="C34" s="13" t="s">
        <v>42</v>
      </c>
      <c r="D34" s="13">
        <v>10.5</v>
      </c>
      <c r="E34" s="13" t="s">
        <v>28</v>
      </c>
      <c r="F34" s="13" t="s">
        <v>11</v>
      </c>
      <c r="G34" s="20"/>
    </row>
    <row r="35" spans="2:7" ht="15">
      <c r="B35" s="16" t="s">
        <v>44</v>
      </c>
      <c r="C35" s="13" t="s">
        <v>27</v>
      </c>
      <c r="D35" s="13">
        <v>20.6</v>
      </c>
      <c r="E35" s="13" t="s">
        <v>28</v>
      </c>
      <c r="F35" s="13" t="s">
        <v>11</v>
      </c>
      <c r="G35" s="20"/>
    </row>
    <row r="36" spans="2:7" ht="15">
      <c r="B36" s="16" t="s">
        <v>45</v>
      </c>
      <c r="C36" s="13" t="s">
        <v>30</v>
      </c>
      <c r="D36" s="13">
        <v>10.5</v>
      </c>
      <c r="E36" s="13" t="s">
        <v>28</v>
      </c>
      <c r="F36" s="13" t="s">
        <v>11</v>
      </c>
      <c r="G36" s="20"/>
    </row>
    <row r="37" spans="2:7" ht="15">
      <c r="B37" s="16" t="s">
        <v>46</v>
      </c>
      <c r="C37" s="13" t="s">
        <v>27</v>
      </c>
      <c r="D37" s="13">
        <v>12.1</v>
      </c>
      <c r="E37" s="13" t="s">
        <v>28</v>
      </c>
      <c r="F37" s="13" t="s">
        <v>11</v>
      </c>
      <c r="G37" s="20"/>
    </row>
    <row r="38" spans="2:7" ht="15">
      <c r="B38" s="16" t="s">
        <v>47</v>
      </c>
      <c r="C38" s="13" t="s">
        <v>27</v>
      </c>
      <c r="D38" s="13">
        <v>11.9</v>
      </c>
      <c r="E38" s="13" t="s">
        <v>28</v>
      </c>
      <c r="F38" s="13" t="s">
        <v>11</v>
      </c>
      <c r="G38" s="14"/>
    </row>
    <row r="39" spans="2:7" ht="15">
      <c r="B39" s="16">
        <v>35</v>
      </c>
      <c r="C39" s="13" t="s">
        <v>27</v>
      </c>
      <c r="D39" s="13">
        <v>29.7</v>
      </c>
      <c r="E39" s="13" t="s">
        <v>28</v>
      </c>
      <c r="F39" s="13" t="s">
        <v>11</v>
      </c>
      <c r="G39" s="20"/>
    </row>
    <row r="40" spans="2:7" ht="15">
      <c r="B40" s="16">
        <v>36</v>
      </c>
      <c r="C40" s="13" t="s">
        <v>27</v>
      </c>
      <c r="D40" s="13">
        <v>17.6</v>
      </c>
      <c r="E40" s="13" t="s">
        <v>28</v>
      </c>
      <c r="F40" s="13" t="s">
        <v>18</v>
      </c>
      <c r="G40" s="20"/>
    </row>
    <row r="41" spans="2:7" ht="15">
      <c r="B41" s="16" t="s">
        <v>48</v>
      </c>
      <c r="C41" s="13" t="s">
        <v>27</v>
      </c>
      <c r="D41" s="13">
        <v>25.4</v>
      </c>
      <c r="E41" s="13" t="s">
        <v>28</v>
      </c>
      <c r="F41" s="13" t="s">
        <v>18</v>
      </c>
      <c r="G41" s="20"/>
    </row>
    <row r="42" spans="2:7" ht="15">
      <c r="B42" s="16">
        <v>37</v>
      </c>
      <c r="C42" s="13" t="s">
        <v>27</v>
      </c>
      <c r="D42" s="13">
        <v>44.6</v>
      </c>
      <c r="E42" s="13" t="s">
        <v>28</v>
      </c>
      <c r="F42" s="13" t="s">
        <v>18</v>
      </c>
      <c r="G42" s="20"/>
    </row>
    <row r="43" spans="2:7" ht="15">
      <c r="B43" s="16">
        <v>38</v>
      </c>
      <c r="C43" s="13" t="s">
        <v>27</v>
      </c>
      <c r="D43" s="13">
        <v>20.2</v>
      </c>
      <c r="E43" s="13" t="s">
        <v>28</v>
      </c>
      <c r="F43" s="13" t="s">
        <v>11</v>
      </c>
      <c r="G43" s="20"/>
    </row>
    <row r="44" spans="2:7" ht="15">
      <c r="B44" s="16">
        <v>39</v>
      </c>
      <c r="C44" s="13" t="s">
        <v>27</v>
      </c>
      <c r="D44" s="13">
        <v>20.4</v>
      </c>
      <c r="E44" s="13" t="s">
        <v>28</v>
      </c>
      <c r="F44" s="13" t="s">
        <v>11</v>
      </c>
      <c r="G44" s="20"/>
    </row>
    <row r="45" spans="2:7" ht="15">
      <c r="B45" s="16">
        <v>40</v>
      </c>
      <c r="C45" s="13" t="s">
        <v>27</v>
      </c>
      <c r="D45" s="13">
        <v>43.7</v>
      </c>
      <c r="E45" s="13" t="s">
        <v>28</v>
      </c>
      <c r="F45" s="13" t="s">
        <v>11</v>
      </c>
      <c r="G45" s="20"/>
    </row>
    <row r="46" spans="2:7" ht="15">
      <c r="B46" s="16">
        <v>41</v>
      </c>
      <c r="C46" s="13" t="s">
        <v>27</v>
      </c>
      <c r="D46" s="13">
        <v>21.2</v>
      </c>
      <c r="E46" s="13" t="s">
        <v>28</v>
      </c>
      <c r="F46" s="13" t="s">
        <v>11</v>
      </c>
      <c r="G46" s="20"/>
    </row>
    <row r="47" spans="2:7" ht="15">
      <c r="B47" s="16" t="s">
        <v>49</v>
      </c>
      <c r="C47" s="13" t="s">
        <v>27</v>
      </c>
      <c r="D47" s="13">
        <v>22.4</v>
      </c>
      <c r="E47" s="13" t="s">
        <v>28</v>
      </c>
      <c r="F47" s="13" t="s">
        <v>11</v>
      </c>
      <c r="G47" s="20"/>
    </row>
    <row r="48" spans="2:7" ht="15">
      <c r="B48" s="16">
        <v>42</v>
      </c>
      <c r="C48" s="13" t="s">
        <v>27</v>
      </c>
      <c r="D48" s="13">
        <v>21.5</v>
      </c>
      <c r="E48" s="13" t="s">
        <v>28</v>
      </c>
      <c r="F48" s="13" t="s">
        <v>11</v>
      </c>
      <c r="G48" s="20"/>
    </row>
    <row r="49" spans="2:7" ht="15">
      <c r="B49" s="16">
        <v>43</v>
      </c>
      <c r="C49" s="13" t="s">
        <v>27</v>
      </c>
      <c r="D49" s="13">
        <v>32.3</v>
      </c>
      <c r="E49" s="13" t="s">
        <v>28</v>
      </c>
      <c r="F49" s="13" t="s">
        <v>11</v>
      </c>
      <c r="G49" s="20"/>
    </row>
    <row r="50" spans="2:7" ht="15">
      <c r="B50" s="16">
        <v>44</v>
      </c>
      <c r="C50" s="13" t="s">
        <v>27</v>
      </c>
      <c r="D50" s="13">
        <v>28.7</v>
      </c>
      <c r="E50" s="13" t="s">
        <v>28</v>
      </c>
      <c r="F50" s="13" t="s">
        <v>11</v>
      </c>
      <c r="G50" s="20"/>
    </row>
    <row r="51" spans="2:7" ht="15">
      <c r="B51" s="16">
        <v>45</v>
      </c>
      <c r="C51" s="13" t="s">
        <v>50</v>
      </c>
      <c r="D51" s="13">
        <v>32.4</v>
      </c>
      <c r="E51" s="13" t="s">
        <v>28</v>
      </c>
      <c r="F51" s="13" t="s">
        <v>11</v>
      </c>
      <c r="G51" s="20"/>
    </row>
    <row r="52" spans="2:7" ht="15">
      <c r="B52" s="16" t="s">
        <v>51</v>
      </c>
      <c r="C52" s="13" t="s">
        <v>27</v>
      </c>
      <c r="D52" s="13">
        <v>24.6</v>
      </c>
      <c r="E52" s="13" t="s">
        <v>28</v>
      </c>
      <c r="F52" s="13" t="s">
        <v>11</v>
      </c>
      <c r="G52" s="20"/>
    </row>
    <row r="53" spans="2:7" ht="15">
      <c r="B53" s="16">
        <v>46</v>
      </c>
      <c r="C53" s="13" t="s">
        <v>52</v>
      </c>
      <c r="D53" s="13">
        <v>24.6</v>
      </c>
      <c r="E53" s="13" t="s">
        <v>36</v>
      </c>
      <c r="F53" s="17" t="s">
        <v>11</v>
      </c>
      <c r="G53" s="18" t="s">
        <v>53</v>
      </c>
    </row>
    <row r="54" spans="2:7" ht="15">
      <c r="B54" s="16">
        <v>47</v>
      </c>
      <c r="C54" s="13" t="s">
        <v>54</v>
      </c>
      <c r="D54" s="13">
        <v>163.3</v>
      </c>
      <c r="E54" s="13" t="s">
        <v>28</v>
      </c>
      <c r="F54" s="13" t="s">
        <v>11</v>
      </c>
      <c r="G54" s="20"/>
    </row>
    <row r="55" spans="2:7" ht="15">
      <c r="B55" s="16">
        <v>49</v>
      </c>
      <c r="C55" s="13" t="s">
        <v>27</v>
      </c>
      <c r="D55" s="13">
        <v>29.4</v>
      </c>
      <c r="E55" s="13" t="s">
        <v>28</v>
      </c>
      <c r="F55" s="17" t="s">
        <v>11</v>
      </c>
      <c r="G55" s="18" t="s">
        <v>53</v>
      </c>
    </row>
    <row r="56" spans="2:7" ht="15">
      <c r="B56" s="16">
        <v>50</v>
      </c>
      <c r="C56" s="13" t="s">
        <v>27</v>
      </c>
      <c r="D56" s="13">
        <v>27.8</v>
      </c>
      <c r="E56" s="13" t="s">
        <v>28</v>
      </c>
      <c r="F56" s="13" t="s">
        <v>11</v>
      </c>
      <c r="G56" s="20"/>
    </row>
    <row r="57" spans="2:7" ht="15">
      <c r="B57" s="16">
        <v>51</v>
      </c>
      <c r="C57" s="13" t="s">
        <v>27</v>
      </c>
      <c r="D57" s="13">
        <v>29.9</v>
      </c>
      <c r="E57" s="13" t="s">
        <v>28</v>
      </c>
      <c r="F57" s="13" t="s">
        <v>11</v>
      </c>
      <c r="G57" s="20"/>
    </row>
    <row r="58" spans="2:7" ht="15">
      <c r="B58" s="16" t="s">
        <v>55</v>
      </c>
      <c r="C58" s="13" t="s">
        <v>27</v>
      </c>
      <c r="D58" s="13">
        <v>31.6</v>
      </c>
      <c r="E58" s="13" t="s">
        <v>28</v>
      </c>
      <c r="F58" s="13" t="s">
        <v>11</v>
      </c>
      <c r="G58" s="14"/>
    </row>
    <row r="59" spans="2:7" ht="15">
      <c r="B59" s="16" t="s">
        <v>56</v>
      </c>
      <c r="C59" s="13" t="s">
        <v>27</v>
      </c>
      <c r="D59" s="13">
        <v>30.6</v>
      </c>
      <c r="E59" s="13" t="s">
        <v>28</v>
      </c>
      <c r="F59" s="13" t="s">
        <v>11</v>
      </c>
      <c r="G59" s="14"/>
    </row>
    <row r="60" spans="2:7" ht="15">
      <c r="B60" s="16">
        <v>54</v>
      </c>
      <c r="C60" s="13" t="s">
        <v>27</v>
      </c>
      <c r="D60" s="13">
        <v>38.4</v>
      </c>
      <c r="E60" s="13" t="s">
        <v>28</v>
      </c>
      <c r="F60" s="13" t="s">
        <v>11</v>
      </c>
      <c r="G60" s="20"/>
    </row>
    <row r="61" spans="2:7" ht="15">
      <c r="B61" s="16">
        <v>55</v>
      </c>
      <c r="C61" s="13" t="s">
        <v>27</v>
      </c>
      <c r="D61" s="13">
        <v>20.9</v>
      </c>
      <c r="E61" s="13" t="s">
        <v>28</v>
      </c>
      <c r="F61" s="13" t="s">
        <v>11</v>
      </c>
      <c r="G61" s="20"/>
    </row>
    <row r="62" spans="2:7" ht="15">
      <c r="B62" s="16">
        <v>56</v>
      </c>
      <c r="C62" s="13" t="s">
        <v>27</v>
      </c>
      <c r="D62" s="13">
        <v>20.1</v>
      </c>
      <c r="E62" s="13" t="s">
        <v>28</v>
      </c>
      <c r="F62" s="13" t="s">
        <v>18</v>
      </c>
      <c r="G62" s="20"/>
    </row>
    <row r="63" spans="2:7" ht="15">
      <c r="B63" s="16" t="s">
        <v>57</v>
      </c>
      <c r="C63" s="13" t="s">
        <v>27</v>
      </c>
      <c r="D63" s="13">
        <v>22.6</v>
      </c>
      <c r="E63" s="13" t="s">
        <v>28</v>
      </c>
      <c r="F63" s="13" t="s">
        <v>18</v>
      </c>
      <c r="G63" s="20"/>
    </row>
    <row r="64" spans="2:7" ht="15">
      <c r="B64" s="16">
        <v>57</v>
      </c>
      <c r="C64" s="13" t="s">
        <v>27</v>
      </c>
      <c r="D64" s="13">
        <v>20.5</v>
      </c>
      <c r="E64" s="13" t="s">
        <v>28</v>
      </c>
      <c r="F64" s="13" t="s">
        <v>11</v>
      </c>
      <c r="G64" s="20"/>
    </row>
    <row r="65" spans="2:7" ht="15">
      <c r="B65" s="16">
        <v>58</v>
      </c>
      <c r="C65" s="13" t="s">
        <v>27</v>
      </c>
      <c r="D65" s="13">
        <v>20.4</v>
      </c>
      <c r="E65" s="13" t="s">
        <v>28</v>
      </c>
      <c r="F65" s="13" t="s">
        <v>11</v>
      </c>
      <c r="G65" s="20"/>
    </row>
    <row r="66" spans="2:7" ht="15">
      <c r="B66" s="16">
        <v>59</v>
      </c>
      <c r="C66" s="13" t="s">
        <v>27</v>
      </c>
      <c r="D66" s="13">
        <v>43.9</v>
      </c>
      <c r="E66" s="13" t="s">
        <v>28</v>
      </c>
      <c r="F66" s="13" t="s">
        <v>11</v>
      </c>
      <c r="G66" s="20"/>
    </row>
    <row r="67" spans="2:7" ht="15">
      <c r="B67" s="16">
        <v>60</v>
      </c>
      <c r="C67" s="13" t="s">
        <v>27</v>
      </c>
      <c r="D67" s="13">
        <v>21.3</v>
      </c>
      <c r="E67" s="13" t="s">
        <v>28</v>
      </c>
      <c r="F67" s="13" t="s">
        <v>11</v>
      </c>
      <c r="G67" s="20"/>
    </row>
    <row r="68" spans="2:7" ht="15">
      <c r="B68" s="16">
        <v>61</v>
      </c>
      <c r="C68" s="13" t="s">
        <v>27</v>
      </c>
      <c r="D68" s="13">
        <v>22.3</v>
      </c>
      <c r="E68" s="13" t="s">
        <v>28</v>
      </c>
      <c r="F68" s="13" t="s">
        <v>11</v>
      </c>
      <c r="G68" s="20"/>
    </row>
    <row r="69" spans="2:7" ht="15">
      <c r="B69" s="16">
        <v>62</v>
      </c>
      <c r="C69" s="13" t="s">
        <v>27</v>
      </c>
      <c r="D69" s="13">
        <v>21.5</v>
      </c>
      <c r="E69" s="13" t="s">
        <v>28</v>
      </c>
      <c r="F69" s="13" t="s">
        <v>11</v>
      </c>
      <c r="G69" s="20"/>
    </row>
    <row r="70" spans="2:7" ht="15">
      <c r="B70" s="16" t="s">
        <v>58</v>
      </c>
      <c r="C70" s="13" t="s">
        <v>27</v>
      </c>
      <c r="D70" s="13">
        <v>20.7</v>
      </c>
      <c r="E70" s="13" t="s">
        <v>28</v>
      </c>
      <c r="F70" s="13" t="s">
        <v>11</v>
      </c>
      <c r="G70" s="20"/>
    </row>
    <row r="71" spans="2:7" ht="15">
      <c r="B71" s="16" t="s">
        <v>59</v>
      </c>
      <c r="C71" s="13" t="s">
        <v>27</v>
      </c>
      <c r="D71" s="13">
        <v>22.6</v>
      </c>
      <c r="E71" s="13" t="s">
        <v>28</v>
      </c>
      <c r="F71" s="13" t="s">
        <v>11</v>
      </c>
      <c r="G71" s="20"/>
    </row>
    <row r="72" spans="2:7" ht="15">
      <c r="B72" s="16">
        <v>63</v>
      </c>
      <c r="C72" s="13" t="s">
        <v>27</v>
      </c>
      <c r="D72" s="13">
        <v>16.5</v>
      </c>
      <c r="E72" s="13" t="s">
        <v>28</v>
      </c>
      <c r="F72" s="13" t="s">
        <v>11</v>
      </c>
      <c r="G72" s="20"/>
    </row>
    <row r="73" spans="2:7" ht="15">
      <c r="B73" s="16">
        <v>64</v>
      </c>
      <c r="C73" s="13" t="s">
        <v>27</v>
      </c>
      <c r="D73" s="13">
        <v>22.8</v>
      </c>
      <c r="E73" s="13" t="s">
        <v>28</v>
      </c>
      <c r="F73" s="13" t="s">
        <v>11</v>
      </c>
      <c r="G73" s="20"/>
    </row>
    <row r="74" spans="2:7" ht="15">
      <c r="B74" s="16">
        <v>65</v>
      </c>
      <c r="C74" s="13" t="s">
        <v>27</v>
      </c>
      <c r="D74" s="13">
        <v>16.5</v>
      </c>
      <c r="E74" s="13" t="s">
        <v>28</v>
      </c>
      <c r="F74" s="13" t="s">
        <v>11</v>
      </c>
      <c r="G74" s="20"/>
    </row>
    <row r="75" spans="2:7" ht="15">
      <c r="B75" s="16">
        <v>66</v>
      </c>
      <c r="C75" s="13" t="s">
        <v>27</v>
      </c>
      <c r="D75" s="13">
        <v>20.2</v>
      </c>
      <c r="E75" s="13" t="s">
        <v>28</v>
      </c>
      <c r="F75" s="13" t="s">
        <v>11</v>
      </c>
      <c r="G75" s="20"/>
    </row>
    <row r="76" spans="2:7" ht="15">
      <c r="B76" s="16" t="s">
        <v>60</v>
      </c>
      <c r="C76" s="13" t="s">
        <v>42</v>
      </c>
      <c r="D76" s="13">
        <v>8.2</v>
      </c>
      <c r="E76" s="13" t="s">
        <v>28</v>
      </c>
      <c r="F76" s="13" t="s">
        <v>11</v>
      </c>
      <c r="G76" s="20"/>
    </row>
    <row r="77" spans="2:7" ht="15">
      <c r="B77" s="16" t="s">
        <v>61</v>
      </c>
      <c r="C77" s="13" t="s">
        <v>27</v>
      </c>
      <c r="D77" s="13">
        <v>35.4</v>
      </c>
      <c r="E77" s="13" t="s">
        <v>28</v>
      </c>
      <c r="F77" s="13" t="s">
        <v>11</v>
      </c>
      <c r="G77" s="20"/>
    </row>
    <row r="78" spans="2:7" ht="15">
      <c r="B78" s="16" t="s">
        <v>62</v>
      </c>
      <c r="C78" s="13" t="s">
        <v>27</v>
      </c>
      <c r="D78" s="13">
        <v>29.4</v>
      </c>
      <c r="E78" s="13" t="s">
        <v>28</v>
      </c>
      <c r="F78" s="13" t="s">
        <v>11</v>
      </c>
      <c r="G78" s="20"/>
    </row>
    <row r="79" spans="2:7" ht="15">
      <c r="B79" s="16" t="s">
        <v>63</v>
      </c>
      <c r="C79" s="13" t="s">
        <v>27</v>
      </c>
      <c r="D79" s="13">
        <v>26.4</v>
      </c>
      <c r="E79" s="15" t="s">
        <v>28</v>
      </c>
      <c r="F79" s="13" t="s">
        <v>11</v>
      </c>
      <c r="G79" s="14"/>
    </row>
    <row r="80" spans="2:7" ht="15">
      <c r="B80" s="19">
        <v>68</v>
      </c>
      <c r="C80" s="15" t="s">
        <v>25</v>
      </c>
      <c r="D80" s="15">
        <v>17.5</v>
      </c>
      <c r="E80" s="13" t="s">
        <v>26</v>
      </c>
      <c r="F80" s="13" t="s">
        <v>11</v>
      </c>
      <c r="G80" s="20"/>
    </row>
    <row r="81" spans="2:7" ht="15">
      <c r="B81" s="16">
        <v>69</v>
      </c>
      <c r="C81" s="13" t="s">
        <v>13</v>
      </c>
      <c r="D81" s="13">
        <v>6.1</v>
      </c>
      <c r="E81" s="15" t="s">
        <v>64</v>
      </c>
      <c r="F81" s="13" t="s">
        <v>15</v>
      </c>
      <c r="G81" s="14"/>
    </row>
    <row r="82" spans="2:7" ht="15">
      <c r="B82" s="16">
        <v>79</v>
      </c>
      <c r="C82" s="13" t="s">
        <v>16</v>
      </c>
      <c r="D82" s="13">
        <v>24.1</v>
      </c>
      <c r="E82" s="13" t="s">
        <v>26</v>
      </c>
      <c r="F82" s="13" t="s">
        <v>11</v>
      </c>
      <c r="G82" s="20"/>
    </row>
    <row r="83" spans="2:7" ht="15">
      <c r="B83" s="16" t="s">
        <v>65</v>
      </c>
      <c r="C83" s="13" t="s">
        <v>25</v>
      </c>
      <c r="D83" s="13">
        <v>6.3</v>
      </c>
      <c r="E83" s="15" t="s">
        <v>26</v>
      </c>
      <c r="F83" s="13" t="s">
        <v>11</v>
      </c>
      <c r="G83" s="18"/>
    </row>
    <row r="84" spans="2:7" ht="15">
      <c r="B84" s="19">
        <v>80</v>
      </c>
      <c r="C84" s="15" t="s">
        <v>25</v>
      </c>
      <c r="D84" s="15">
        <v>17.7</v>
      </c>
      <c r="E84" s="15" t="s">
        <v>26</v>
      </c>
      <c r="F84" s="13" t="s">
        <v>11</v>
      </c>
      <c r="G84" s="14"/>
    </row>
    <row r="85" spans="2:7" ht="15">
      <c r="B85" s="19">
        <v>81</v>
      </c>
      <c r="C85" s="15" t="s">
        <v>25</v>
      </c>
      <c r="D85" s="15">
        <v>4</v>
      </c>
      <c r="E85" s="13" t="s">
        <v>26</v>
      </c>
      <c r="F85" s="13" t="s">
        <v>11</v>
      </c>
      <c r="G85" s="20"/>
    </row>
    <row r="86" spans="2:7" ht="15">
      <c r="B86" s="19">
        <v>82</v>
      </c>
      <c r="C86" s="15" t="s">
        <v>25</v>
      </c>
      <c r="D86" s="15">
        <v>20.6</v>
      </c>
      <c r="E86" s="13" t="s">
        <v>26</v>
      </c>
      <c r="F86" s="13" t="s">
        <v>11</v>
      </c>
      <c r="G86" s="20"/>
    </row>
    <row r="87" spans="2:7" ht="15">
      <c r="B87" s="16">
        <v>83</v>
      </c>
      <c r="C87" s="13" t="s">
        <v>66</v>
      </c>
      <c r="D87" s="13">
        <v>22.6</v>
      </c>
      <c r="E87" s="13" t="s">
        <v>14</v>
      </c>
      <c r="F87" s="13" t="s">
        <v>11</v>
      </c>
      <c r="G87" s="20"/>
    </row>
    <row r="88" spans="2:7" ht="15">
      <c r="B88" s="16" t="s">
        <v>67</v>
      </c>
      <c r="C88" s="13" t="s">
        <v>66</v>
      </c>
      <c r="D88" s="13">
        <v>20.2</v>
      </c>
      <c r="E88" s="13" t="s">
        <v>14</v>
      </c>
      <c r="F88" s="13" t="s">
        <v>11</v>
      </c>
      <c r="G88" s="20"/>
    </row>
    <row r="89" spans="2:7" ht="15">
      <c r="B89" s="16">
        <v>84</v>
      </c>
      <c r="C89" s="13" t="s">
        <v>66</v>
      </c>
      <c r="D89" s="13">
        <v>24.3</v>
      </c>
      <c r="E89" s="13" t="s">
        <v>14</v>
      </c>
      <c r="F89" s="13" t="s">
        <v>11</v>
      </c>
      <c r="G89" s="20"/>
    </row>
    <row r="90" spans="2:7" ht="15">
      <c r="B90" s="16">
        <v>86</v>
      </c>
      <c r="C90" s="13" t="s">
        <v>68</v>
      </c>
      <c r="D90" s="13">
        <v>37.7</v>
      </c>
      <c r="E90" s="13" t="s">
        <v>28</v>
      </c>
      <c r="F90" s="13" t="s">
        <v>11</v>
      </c>
      <c r="G90" s="20"/>
    </row>
    <row r="91" spans="2:7" ht="15">
      <c r="B91" s="16">
        <v>87</v>
      </c>
      <c r="C91" s="13" t="s">
        <v>68</v>
      </c>
      <c r="D91" s="13">
        <v>47.2</v>
      </c>
      <c r="E91" s="13" t="s">
        <v>28</v>
      </c>
      <c r="F91" s="13" t="s">
        <v>11</v>
      </c>
      <c r="G91" s="20"/>
    </row>
    <row r="92" spans="2:7" ht="15">
      <c r="B92" s="16">
        <v>88</v>
      </c>
      <c r="C92" s="13" t="s">
        <v>68</v>
      </c>
      <c r="D92" s="13">
        <v>17.3</v>
      </c>
      <c r="E92" s="13" t="s">
        <v>28</v>
      </c>
      <c r="F92" s="13" t="s">
        <v>11</v>
      </c>
      <c r="G92" s="20"/>
    </row>
    <row r="93" spans="2:7" ht="15">
      <c r="B93" s="16">
        <v>89</v>
      </c>
      <c r="C93" s="13" t="s">
        <v>27</v>
      </c>
      <c r="D93" s="13">
        <v>18.7</v>
      </c>
      <c r="E93" s="13" t="s">
        <v>28</v>
      </c>
      <c r="F93" s="13" t="s">
        <v>11</v>
      </c>
      <c r="G93" s="20"/>
    </row>
    <row r="94" spans="2:7" ht="15">
      <c r="B94" s="16" t="s">
        <v>69</v>
      </c>
      <c r="C94" s="13" t="s">
        <v>27</v>
      </c>
      <c r="D94" s="13">
        <v>37.6</v>
      </c>
      <c r="E94" s="13" t="s">
        <v>28</v>
      </c>
      <c r="F94" s="13" t="s">
        <v>11</v>
      </c>
      <c r="G94" s="20"/>
    </row>
    <row r="95" spans="2:7" ht="15">
      <c r="B95" s="16">
        <v>92</v>
      </c>
      <c r="C95" s="13" t="s">
        <v>27</v>
      </c>
      <c r="D95" s="13">
        <v>16.4</v>
      </c>
      <c r="E95" s="13" t="s">
        <v>28</v>
      </c>
      <c r="F95" s="13" t="s">
        <v>11</v>
      </c>
      <c r="G95" s="20"/>
    </row>
    <row r="96" spans="2:7" ht="15">
      <c r="B96" s="16">
        <v>93</v>
      </c>
      <c r="C96" s="13" t="s">
        <v>27</v>
      </c>
      <c r="D96" s="13">
        <v>18.3</v>
      </c>
      <c r="E96" s="13" t="s">
        <v>28</v>
      </c>
      <c r="F96" s="13" t="s">
        <v>11</v>
      </c>
      <c r="G96" s="20"/>
    </row>
    <row r="97" spans="2:7" ht="15">
      <c r="B97" s="16">
        <v>94</v>
      </c>
      <c r="C97" s="13" t="s">
        <v>27</v>
      </c>
      <c r="D97" s="13">
        <v>18.6</v>
      </c>
      <c r="E97" s="13" t="s">
        <v>28</v>
      </c>
      <c r="F97" s="13" t="s">
        <v>11</v>
      </c>
      <c r="G97" s="20"/>
    </row>
    <row r="98" spans="2:7" ht="15">
      <c r="B98" s="16">
        <v>95</v>
      </c>
      <c r="C98" s="13" t="s">
        <v>70</v>
      </c>
      <c r="D98" s="13">
        <v>49.6</v>
      </c>
      <c r="E98" s="13" t="s">
        <v>28</v>
      </c>
      <c r="F98" s="13" t="s">
        <v>11</v>
      </c>
      <c r="G98" s="20"/>
    </row>
    <row r="99" spans="2:7" ht="15">
      <c r="B99" s="16" t="s">
        <v>71</v>
      </c>
      <c r="C99" s="13" t="s">
        <v>70</v>
      </c>
      <c r="D99" s="13">
        <v>57.6</v>
      </c>
      <c r="E99" s="13" t="s">
        <v>28</v>
      </c>
      <c r="F99" s="13" t="s">
        <v>11</v>
      </c>
      <c r="G99" s="20"/>
    </row>
    <row r="100" spans="2:7" ht="15">
      <c r="B100" s="16">
        <v>96</v>
      </c>
      <c r="C100" s="13" t="s">
        <v>72</v>
      </c>
      <c r="D100" s="13">
        <v>15</v>
      </c>
      <c r="E100" s="13" t="s">
        <v>28</v>
      </c>
      <c r="F100" s="13" t="s">
        <v>11</v>
      </c>
      <c r="G100" s="20"/>
    </row>
    <row r="101" spans="2:7" ht="15">
      <c r="B101" s="16">
        <v>97</v>
      </c>
      <c r="C101" s="13" t="s">
        <v>25</v>
      </c>
      <c r="D101" s="13">
        <v>20.8</v>
      </c>
      <c r="E101" s="13" t="s">
        <v>28</v>
      </c>
      <c r="F101" s="13" t="s">
        <v>11</v>
      </c>
      <c r="G101" s="20"/>
    </row>
    <row r="102" spans="2:7" ht="15">
      <c r="B102" s="16">
        <v>98</v>
      </c>
      <c r="C102" s="13" t="s">
        <v>72</v>
      </c>
      <c r="D102" s="13">
        <v>15.4</v>
      </c>
      <c r="E102" s="13" t="s">
        <v>28</v>
      </c>
      <c r="F102" s="13" t="s">
        <v>11</v>
      </c>
      <c r="G102" s="20"/>
    </row>
    <row r="103" spans="2:7" ht="15">
      <c r="B103" s="16"/>
      <c r="C103" s="13" t="s">
        <v>73</v>
      </c>
      <c r="D103" s="13">
        <v>235.6</v>
      </c>
      <c r="E103" s="13" t="s">
        <v>28</v>
      </c>
      <c r="F103" s="13" t="s">
        <v>11</v>
      </c>
      <c r="G103" s="20"/>
    </row>
    <row r="104" spans="2:7" ht="15">
      <c r="B104" s="21"/>
      <c r="C104" s="22" t="s">
        <v>42</v>
      </c>
      <c r="D104" s="23">
        <v>365</v>
      </c>
      <c r="E104" s="23" t="s">
        <v>28</v>
      </c>
      <c r="F104" s="17" t="s">
        <v>11</v>
      </c>
      <c r="G104" s="18" t="s">
        <v>74</v>
      </c>
    </row>
    <row r="105" spans="2:7" ht="15">
      <c r="B105" s="21"/>
      <c r="C105" s="22" t="s">
        <v>42</v>
      </c>
      <c r="D105" s="23">
        <v>618.2</v>
      </c>
      <c r="E105" s="23" t="s">
        <v>21</v>
      </c>
      <c r="F105" s="17" t="s">
        <v>11</v>
      </c>
      <c r="G105" s="18"/>
    </row>
    <row r="106" spans="2:7" ht="15">
      <c r="B106" s="21"/>
      <c r="C106" s="22" t="s">
        <v>75</v>
      </c>
      <c r="D106" s="23">
        <v>71.9</v>
      </c>
      <c r="E106" s="23" t="s">
        <v>28</v>
      </c>
      <c r="F106" s="17" t="s">
        <v>11</v>
      </c>
      <c r="G106" s="24"/>
    </row>
    <row r="107" spans="2:7" ht="15">
      <c r="B107" s="21"/>
      <c r="C107" s="22" t="s">
        <v>76</v>
      </c>
      <c r="D107" s="23">
        <v>54.3</v>
      </c>
      <c r="E107" s="23" t="s">
        <v>28</v>
      </c>
      <c r="F107" s="17" t="s">
        <v>11</v>
      </c>
      <c r="G107" s="24"/>
    </row>
    <row r="108" spans="2:7" ht="15">
      <c r="B108" s="21"/>
      <c r="C108" s="22" t="s">
        <v>77</v>
      </c>
      <c r="D108" s="23">
        <v>106.9</v>
      </c>
      <c r="E108" s="23" t="s">
        <v>10</v>
      </c>
      <c r="F108" s="17" t="s">
        <v>11</v>
      </c>
      <c r="G108" s="18" t="s">
        <v>78</v>
      </c>
    </row>
    <row r="109" spans="2:7" ht="15.75" thickBot="1">
      <c r="B109" s="25"/>
      <c r="C109" s="26" t="s">
        <v>79</v>
      </c>
      <c r="D109" s="27">
        <v>58.8</v>
      </c>
      <c r="E109" s="27" t="s">
        <v>10</v>
      </c>
      <c r="F109" s="28" t="s">
        <v>80</v>
      </c>
      <c r="G109" s="29"/>
    </row>
    <row r="110" spans="2:7" ht="15">
      <c r="B110" s="30"/>
      <c r="C110" s="30"/>
      <c r="D110" s="31"/>
      <c r="E110" s="31"/>
      <c r="F110" s="32"/>
      <c r="G110" s="32"/>
    </row>
    <row r="111" spans="2:7" ht="15">
      <c r="B111" s="6"/>
      <c r="C111" s="6"/>
      <c r="G111" s="4"/>
    </row>
    <row r="112" spans="2:5" ht="15">
      <c r="B112" s="3"/>
      <c r="D112" s="3"/>
      <c r="E112" s="3"/>
    </row>
    <row r="113" spans="2:5" ht="15">
      <c r="B113" s="33"/>
      <c r="C113" s="4"/>
      <c r="D113" s="5"/>
      <c r="E113" s="4"/>
    </row>
    <row r="114" spans="2:5" ht="15">
      <c r="B114" s="33"/>
      <c r="C114" s="34"/>
      <c r="D114" s="5"/>
      <c r="E114" s="4"/>
    </row>
    <row r="115" spans="2:5" ht="15">
      <c r="B115" s="33"/>
      <c r="C115" s="34"/>
      <c r="D115" s="5"/>
      <c r="E115" s="4"/>
    </row>
    <row r="116" spans="2:5" ht="15">
      <c r="B116" s="33"/>
      <c r="C116" s="34"/>
      <c r="D116" s="35"/>
      <c r="E116" s="4"/>
    </row>
    <row r="117" spans="2:5" ht="15">
      <c r="B117" s="33"/>
      <c r="C117" s="4"/>
      <c r="D117" s="5"/>
      <c r="E117" s="4"/>
    </row>
    <row r="118" spans="2:5" ht="15">
      <c r="B118" s="33"/>
      <c r="C118" s="4"/>
      <c r="D118" s="5"/>
      <c r="E118" s="4"/>
    </row>
    <row r="119" spans="2:5" ht="15">
      <c r="B119" s="33"/>
      <c r="C119" s="4"/>
      <c r="D119" s="5"/>
      <c r="E119" s="4"/>
    </row>
    <row r="120" spans="2:5" ht="15">
      <c r="B120" s="33"/>
      <c r="C120" s="4"/>
      <c r="D120" s="5"/>
      <c r="E120" s="4"/>
    </row>
    <row r="121" spans="3:5" ht="15">
      <c r="C121" s="4"/>
      <c r="E121" s="4"/>
    </row>
    <row r="122" spans="3:5" ht="15">
      <c r="C122" s="4"/>
      <c r="D122" s="5"/>
      <c r="E122" s="4"/>
    </row>
    <row r="123" spans="3:5" ht="15">
      <c r="C123" s="4"/>
      <c r="E123" s="4"/>
    </row>
    <row r="124" spans="3:5" ht="15">
      <c r="C124" s="4"/>
      <c r="E124" s="4"/>
    </row>
    <row r="125" spans="3:5" ht="15">
      <c r="C125" s="4"/>
      <c r="E125" s="4"/>
    </row>
    <row r="126" spans="3:5" ht="15">
      <c r="C126" s="4"/>
      <c r="E126" s="4"/>
    </row>
    <row r="127" spans="3:5" ht="15">
      <c r="C127" s="4"/>
      <c r="E127" s="4"/>
    </row>
    <row r="128" spans="3:5" ht="15">
      <c r="C128" s="4"/>
      <c r="E128" s="4"/>
    </row>
    <row r="129" spans="3:5" ht="15">
      <c r="C129" s="4"/>
      <c r="E129" s="4"/>
    </row>
    <row r="130" spans="3:5" ht="15">
      <c r="C130" s="4"/>
      <c r="E130" s="4"/>
    </row>
    <row r="131" spans="3:5" ht="15">
      <c r="C131" s="4"/>
      <c r="E131" s="4"/>
    </row>
    <row r="132" spans="3:5" ht="15">
      <c r="C132" s="4"/>
      <c r="E132" s="4"/>
    </row>
    <row r="133" spans="3:5" ht="15">
      <c r="C133" s="4"/>
      <c r="E133" s="4"/>
    </row>
    <row r="134" spans="3:5" ht="15">
      <c r="C134" s="4"/>
      <c r="E134" s="4"/>
    </row>
    <row r="135" spans="3:5" ht="15">
      <c r="C135" s="4"/>
      <c r="E135" s="4"/>
    </row>
    <row r="136" spans="3:5" ht="15">
      <c r="C136" s="4"/>
      <c r="E136" s="4"/>
    </row>
    <row r="137" spans="3:5" ht="15">
      <c r="C137" s="4"/>
      <c r="E137" s="4"/>
    </row>
    <row r="138" spans="3:5" ht="15">
      <c r="C138" s="4"/>
      <c r="E138" s="4"/>
    </row>
    <row r="139" spans="3:5" ht="15">
      <c r="C139" s="4"/>
      <c r="E139" s="4"/>
    </row>
    <row r="140" spans="3:5" ht="15">
      <c r="C140" s="4"/>
      <c r="E140" s="4"/>
    </row>
    <row r="141" spans="3:5" ht="15">
      <c r="C141" s="4"/>
      <c r="E141" s="4"/>
    </row>
    <row r="142" spans="3:5" ht="15">
      <c r="C142" s="4"/>
      <c r="E142" s="4"/>
    </row>
    <row r="143" spans="3:5" ht="15">
      <c r="C143" s="4"/>
      <c r="E143" s="4"/>
    </row>
    <row r="144" spans="3:5" ht="15">
      <c r="C144" s="4"/>
      <c r="E144" s="4"/>
    </row>
    <row r="145" spans="3:5" ht="15">
      <c r="C145" s="4"/>
      <c r="E145" s="4"/>
    </row>
    <row r="146" spans="3:5" ht="15">
      <c r="C146" s="4"/>
      <c r="E146" s="4"/>
    </row>
    <row r="147" spans="3:5" ht="15">
      <c r="C147" s="4"/>
      <c r="E147" s="4"/>
    </row>
    <row r="148" spans="3:5" ht="15">
      <c r="C148" s="4"/>
      <c r="E148" s="4"/>
    </row>
    <row r="149" spans="3:5" ht="15">
      <c r="C149" s="4"/>
      <c r="E149" s="4"/>
    </row>
    <row r="150" spans="3:5" ht="15">
      <c r="C150" s="4"/>
      <c r="E150" s="4"/>
    </row>
    <row r="151" spans="3:5" ht="15">
      <c r="C151" s="4"/>
      <c r="E151" s="4"/>
    </row>
    <row r="152" spans="3:5" ht="15">
      <c r="C152" s="4"/>
      <c r="E152" s="4"/>
    </row>
    <row r="153" spans="3:5" ht="15">
      <c r="C153" s="4"/>
      <c r="E153" s="4"/>
    </row>
    <row r="154" spans="3:5" ht="15">
      <c r="C154" s="4"/>
      <c r="E154" s="4"/>
    </row>
    <row r="155" spans="3:5" ht="15">
      <c r="C155" s="4"/>
      <c r="E155" s="4"/>
    </row>
    <row r="156" spans="3:5" ht="15">
      <c r="C156" s="4"/>
      <c r="E156" s="4"/>
    </row>
    <row r="157" spans="3:5" ht="15">
      <c r="C157" s="4"/>
      <c r="E157" s="4"/>
    </row>
    <row r="158" spans="3:5" ht="15">
      <c r="C158" s="4"/>
      <c r="E158" s="4"/>
    </row>
    <row r="159" spans="3:5" ht="15">
      <c r="C159" s="4"/>
      <c r="E159" s="4"/>
    </row>
    <row r="160" spans="3:5" ht="15">
      <c r="C160" s="4"/>
      <c r="E160" s="4"/>
    </row>
    <row r="161" spans="3:5" ht="15">
      <c r="C161" s="4"/>
      <c r="E161" s="4"/>
    </row>
  </sheetData>
  <mergeCells count="2">
    <mergeCell ref="B4:E4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5"/>
  <sheetViews>
    <sheetView workbookViewId="0" topLeftCell="A1">
      <selection activeCell="B2" sqref="B2:W2"/>
    </sheetView>
  </sheetViews>
  <sheetFormatPr defaultColWidth="9.140625" defaultRowHeight="15"/>
  <cols>
    <col min="1" max="1" width="1.1484375" style="0" customWidth="1"/>
    <col min="2" max="2" width="15.57421875" style="0" bestFit="1" customWidth="1"/>
    <col min="3" max="3" width="6.28125" style="0" customWidth="1"/>
    <col min="4" max="4" width="5.421875" style="0" customWidth="1"/>
    <col min="5" max="5" width="6.57421875" style="0" customWidth="1"/>
    <col min="6" max="6" width="6.140625" style="0" customWidth="1"/>
    <col min="7" max="7" width="6.8515625" style="0" customWidth="1"/>
    <col min="8" max="8" width="6.57421875" style="0" customWidth="1"/>
    <col min="9" max="9" width="6.7109375" style="0" customWidth="1"/>
    <col min="10" max="10" width="7.140625" style="0" bestFit="1" customWidth="1"/>
    <col min="11" max="11" width="5.421875" style="0" customWidth="1"/>
    <col min="12" max="12" width="6.00390625" style="0" customWidth="1"/>
    <col min="13" max="14" width="5.421875" style="0" customWidth="1"/>
    <col min="15" max="15" width="5.8515625" style="0" customWidth="1"/>
    <col min="16" max="16" width="7.140625" style="0" customWidth="1"/>
    <col min="17" max="17" width="6.140625" style="0" customWidth="1"/>
    <col min="18" max="18" width="13.00390625" style="0" customWidth="1"/>
    <col min="19" max="19" width="5.8515625" style="0" customWidth="1"/>
    <col min="20" max="20" width="6.140625" style="0" customWidth="1"/>
    <col min="21" max="21" width="5.421875" style="0" customWidth="1"/>
    <col min="22" max="22" width="6.00390625" style="0" customWidth="1"/>
  </cols>
  <sheetData>
    <row r="2" spans="2:23" ht="15">
      <c r="B2" s="443" t="s">
        <v>476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</row>
    <row r="3" ht="15.75" thickBot="1"/>
    <row r="4" spans="2:23" ht="18.75" thickBot="1">
      <c r="B4" s="444" t="s">
        <v>87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6"/>
    </row>
    <row r="5" ht="15.75" thickBot="1"/>
    <row r="6" spans="2:23" ht="15">
      <c r="B6" s="36"/>
      <c r="C6" s="110"/>
      <c r="D6" s="434" t="s">
        <v>437</v>
      </c>
      <c r="E6" s="37"/>
      <c r="F6" s="434" t="s">
        <v>438</v>
      </c>
      <c r="G6" s="37"/>
      <c r="H6" s="37"/>
      <c r="I6" s="434" t="s">
        <v>439</v>
      </c>
      <c r="J6" s="37"/>
      <c r="K6" s="434" t="s">
        <v>443</v>
      </c>
      <c r="L6" s="37"/>
      <c r="M6" s="37"/>
      <c r="N6" s="37"/>
      <c r="O6" s="434" t="s">
        <v>440</v>
      </c>
      <c r="P6" s="109"/>
      <c r="Q6" s="434" t="s">
        <v>434</v>
      </c>
      <c r="R6" s="109"/>
      <c r="S6" s="434" t="s">
        <v>444</v>
      </c>
      <c r="T6" s="109"/>
      <c r="U6" s="37"/>
      <c r="V6" s="434" t="s">
        <v>435</v>
      </c>
      <c r="W6" s="437" t="s">
        <v>85</v>
      </c>
    </row>
    <row r="7" spans="2:23" ht="15">
      <c r="B7" s="39"/>
      <c r="C7" s="112"/>
      <c r="D7" s="435"/>
      <c r="E7" s="40"/>
      <c r="F7" s="435"/>
      <c r="G7" s="40"/>
      <c r="H7" s="40"/>
      <c r="I7" s="435"/>
      <c r="J7" s="40"/>
      <c r="K7" s="435"/>
      <c r="L7" s="40"/>
      <c r="M7" s="40"/>
      <c r="N7" s="40"/>
      <c r="O7" s="435"/>
      <c r="P7" s="111"/>
      <c r="Q7" s="435"/>
      <c r="R7" s="111"/>
      <c r="S7" s="435"/>
      <c r="T7" s="111"/>
      <c r="U7" s="40"/>
      <c r="V7" s="435"/>
      <c r="W7" s="438"/>
    </row>
    <row r="8" spans="2:23" ht="15">
      <c r="B8" s="39"/>
      <c r="C8" s="112"/>
      <c r="D8" s="435"/>
      <c r="E8" s="40"/>
      <c r="F8" s="435"/>
      <c r="G8" s="40"/>
      <c r="H8" s="40"/>
      <c r="I8" s="435"/>
      <c r="J8" s="40"/>
      <c r="K8" s="435"/>
      <c r="L8" s="40"/>
      <c r="M8" s="40"/>
      <c r="N8" s="40"/>
      <c r="O8" s="435"/>
      <c r="P8" s="111"/>
      <c r="Q8" s="435"/>
      <c r="R8" s="111"/>
      <c r="S8" s="435"/>
      <c r="T8" s="111"/>
      <c r="U8" s="40"/>
      <c r="V8" s="435"/>
      <c r="W8" s="438"/>
    </row>
    <row r="9" spans="2:23" ht="15">
      <c r="B9" s="39"/>
      <c r="C9" s="112"/>
      <c r="D9" s="435"/>
      <c r="E9" s="40"/>
      <c r="F9" s="435"/>
      <c r="G9" s="40"/>
      <c r="H9" s="40"/>
      <c r="I9" s="435"/>
      <c r="J9" s="40"/>
      <c r="K9" s="435"/>
      <c r="L9" s="40"/>
      <c r="M9" s="40"/>
      <c r="N9" s="40"/>
      <c r="O9" s="435"/>
      <c r="P9" s="111"/>
      <c r="Q9" s="435"/>
      <c r="R9" s="111"/>
      <c r="S9" s="435"/>
      <c r="T9" s="111"/>
      <c r="U9" s="40"/>
      <c r="V9" s="435"/>
      <c r="W9" s="438"/>
    </row>
    <row r="10" spans="2:23" ht="15">
      <c r="B10" s="42"/>
      <c r="C10" s="251"/>
      <c r="D10" s="435"/>
      <c r="E10" s="43"/>
      <c r="F10" s="435"/>
      <c r="G10" s="43"/>
      <c r="H10" s="43"/>
      <c r="I10" s="435"/>
      <c r="J10" s="43"/>
      <c r="K10" s="435"/>
      <c r="L10" s="43"/>
      <c r="M10" s="43"/>
      <c r="N10" s="43"/>
      <c r="O10" s="435"/>
      <c r="P10" s="252"/>
      <c r="Q10" s="435"/>
      <c r="R10" s="252"/>
      <c r="S10" s="435"/>
      <c r="T10" s="252"/>
      <c r="U10" s="43"/>
      <c r="V10" s="435"/>
      <c r="W10" s="438"/>
    </row>
    <row r="11" spans="2:23" ht="15.75" thickBot="1">
      <c r="B11" s="44"/>
      <c r="C11" s="40" t="s">
        <v>64</v>
      </c>
      <c r="D11" s="436"/>
      <c r="E11" s="40" t="s">
        <v>26</v>
      </c>
      <c r="F11" s="436"/>
      <c r="G11" s="40" t="s">
        <v>28</v>
      </c>
      <c r="H11" s="40"/>
      <c r="I11" s="436"/>
      <c r="J11" s="40" t="s">
        <v>36</v>
      </c>
      <c r="K11" s="436"/>
      <c r="L11" s="40" t="s">
        <v>14</v>
      </c>
      <c r="M11" s="40"/>
      <c r="N11" s="40"/>
      <c r="O11" s="436"/>
      <c r="P11" s="114" t="s">
        <v>21</v>
      </c>
      <c r="Q11" s="436"/>
      <c r="R11" s="114" t="s">
        <v>33</v>
      </c>
      <c r="S11" s="436"/>
      <c r="T11" s="114" t="s">
        <v>10</v>
      </c>
      <c r="U11" s="115"/>
      <c r="V11" s="436"/>
      <c r="W11" s="438"/>
    </row>
    <row r="12" spans="2:23" ht="15.75" thickBot="1">
      <c r="B12" s="45" t="s">
        <v>88</v>
      </c>
      <c r="C12" s="46" t="s">
        <v>15</v>
      </c>
      <c r="D12" s="47"/>
      <c r="E12" s="46" t="s">
        <v>11</v>
      </c>
      <c r="F12" s="47"/>
      <c r="G12" s="48" t="s">
        <v>11</v>
      </c>
      <c r="H12" s="49" t="s">
        <v>18</v>
      </c>
      <c r="I12" s="47"/>
      <c r="J12" s="50" t="s">
        <v>11</v>
      </c>
      <c r="K12" s="47"/>
      <c r="L12" s="48" t="s">
        <v>11</v>
      </c>
      <c r="M12" s="51" t="s">
        <v>15</v>
      </c>
      <c r="N12" s="51" t="s">
        <v>18</v>
      </c>
      <c r="O12" s="47"/>
      <c r="P12" s="50" t="s">
        <v>11</v>
      </c>
      <c r="Q12" s="47"/>
      <c r="R12" s="46" t="s">
        <v>11</v>
      </c>
      <c r="S12" s="47"/>
      <c r="T12" s="50" t="s">
        <v>11</v>
      </c>
      <c r="U12" s="253" t="s">
        <v>80</v>
      </c>
      <c r="V12" s="47"/>
      <c r="W12" s="54"/>
    </row>
    <row r="13" spans="2:23" ht="15">
      <c r="B13" s="55" t="s">
        <v>70</v>
      </c>
      <c r="C13" s="55"/>
      <c r="D13" s="56"/>
      <c r="E13" s="57"/>
      <c r="F13" s="56"/>
      <c r="G13" s="55">
        <v>107.2</v>
      </c>
      <c r="H13" s="58"/>
      <c r="I13" s="56">
        <v>107.2</v>
      </c>
      <c r="J13" s="57"/>
      <c r="K13" s="56"/>
      <c r="L13" s="59"/>
      <c r="M13" s="58"/>
      <c r="N13" s="60"/>
      <c r="O13" s="56"/>
      <c r="P13" s="59"/>
      <c r="Q13" s="56"/>
      <c r="R13" s="59"/>
      <c r="S13" s="56"/>
      <c r="T13" s="59"/>
      <c r="U13" s="61"/>
      <c r="V13" s="56"/>
      <c r="W13" s="62">
        <v>107.2</v>
      </c>
    </row>
    <row r="14" spans="2:23" ht="15">
      <c r="B14" s="63" t="s">
        <v>42</v>
      </c>
      <c r="C14" s="63"/>
      <c r="D14" s="64"/>
      <c r="E14" s="65"/>
      <c r="F14" s="64"/>
      <c r="G14" s="63">
        <v>390.5</v>
      </c>
      <c r="H14" s="66"/>
      <c r="I14" s="64">
        <v>390.5</v>
      </c>
      <c r="J14" s="65"/>
      <c r="K14" s="64"/>
      <c r="L14" s="67"/>
      <c r="M14" s="66"/>
      <c r="N14" s="66"/>
      <c r="O14" s="64"/>
      <c r="P14" s="67">
        <v>618.2</v>
      </c>
      <c r="Q14" s="64">
        <v>618.2</v>
      </c>
      <c r="R14" s="67"/>
      <c r="S14" s="64"/>
      <c r="T14" s="67"/>
      <c r="U14" s="66"/>
      <c r="V14" s="64"/>
      <c r="W14" s="68">
        <f>SUM(Q14,I14)</f>
        <v>1008.7</v>
      </c>
    </row>
    <row r="15" spans="2:23" ht="15">
      <c r="B15" s="63" t="s">
        <v>23</v>
      </c>
      <c r="C15" s="63"/>
      <c r="D15" s="64"/>
      <c r="E15" s="65"/>
      <c r="F15" s="64"/>
      <c r="G15" s="63"/>
      <c r="H15" s="66"/>
      <c r="I15" s="64"/>
      <c r="J15" s="65"/>
      <c r="K15" s="64"/>
      <c r="L15" s="67">
        <v>82.1</v>
      </c>
      <c r="M15" s="66"/>
      <c r="N15" s="66"/>
      <c r="O15" s="64">
        <v>82.1</v>
      </c>
      <c r="P15" s="67"/>
      <c r="Q15" s="64"/>
      <c r="R15" s="67"/>
      <c r="S15" s="64"/>
      <c r="T15" s="67"/>
      <c r="U15" s="66"/>
      <c r="V15" s="64"/>
      <c r="W15" s="68">
        <v>82.1</v>
      </c>
    </row>
    <row r="16" spans="2:23" ht="15">
      <c r="B16" s="63" t="s">
        <v>27</v>
      </c>
      <c r="C16" s="63"/>
      <c r="D16" s="64"/>
      <c r="E16" s="65"/>
      <c r="F16" s="64"/>
      <c r="G16" s="63">
        <v>1155.3</v>
      </c>
      <c r="H16" s="66">
        <v>130.3</v>
      </c>
      <c r="I16" s="64">
        <v>1285.6</v>
      </c>
      <c r="J16" s="65"/>
      <c r="K16" s="64"/>
      <c r="L16" s="67"/>
      <c r="M16" s="66"/>
      <c r="N16" s="66"/>
      <c r="O16" s="64"/>
      <c r="P16" s="67"/>
      <c r="Q16" s="64"/>
      <c r="R16" s="67"/>
      <c r="S16" s="64"/>
      <c r="T16" s="67"/>
      <c r="U16" s="66"/>
      <c r="V16" s="64"/>
      <c r="W16" s="68">
        <v>1285.6</v>
      </c>
    </row>
    <row r="17" spans="2:23" ht="15">
      <c r="B17" s="63" t="s">
        <v>68</v>
      </c>
      <c r="C17" s="63"/>
      <c r="D17" s="64"/>
      <c r="E17" s="65"/>
      <c r="F17" s="64"/>
      <c r="G17" s="63">
        <v>102.2</v>
      </c>
      <c r="H17" s="66"/>
      <c r="I17" s="64">
        <v>102.2</v>
      </c>
      <c r="J17" s="65"/>
      <c r="K17" s="64"/>
      <c r="L17" s="67"/>
      <c r="M17" s="66"/>
      <c r="N17" s="66"/>
      <c r="O17" s="64"/>
      <c r="P17" s="67"/>
      <c r="Q17" s="64"/>
      <c r="R17" s="67"/>
      <c r="S17" s="64"/>
      <c r="T17" s="67"/>
      <c r="U17" s="66"/>
      <c r="V17" s="64"/>
      <c r="W17" s="68">
        <v>102.2</v>
      </c>
    </row>
    <row r="18" spans="2:23" ht="15">
      <c r="B18" s="63" t="s">
        <v>30</v>
      </c>
      <c r="C18" s="63"/>
      <c r="D18" s="64"/>
      <c r="E18" s="65"/>
      <c r="F18" s="64"/>
      <c r="G18" s="63">
        <v>15.2</v>
      </c>
      <c r="H18" s="66"/>
      <c r="I18" s="64">
        <v>15.2</v>
      </c>
      <c r="J18" s="65"/>
      <c r="K18" s="64"/>
      <c r="L18" s="67"/>
      <c r="M18" s="66"/>
      <c r="N18" s="66"/>
      <c r="O18" s="64"/>
      <c r="P18" s="67"/>
      <c r="Q18" s="64"/>
      <c r="R18" s="67"/>
      <c r="S18" s="64"/>
      <c r="T18" s="67"/>
      <c r="U18" s="66"/>
      <c r="V18" s="64"/>
      <c r="W18" s="68">
        <f>SUM(I18)</f>
        <v>15.2</v>
      </c>
    </row>
    <row r="19" spans="2:23" ht="15">
      <c r="B19" s="63" t="s">
        <v>66</v>
      </c>
      <c r="C19" s="63"/>
      <c r="D19" s="64"/>
      <c r="E19" s="65"/>
      <c r="F19" s="64"/>
      <c r="G19" s="63"/>
      <c r="H19" s="66"/>
      <c r="I19" s="64"/>
      <c r="J19" s="65"/>
      <c r="K19" s="64"/>
      <c r="L19" s="67">
        <v>67.1</v>
      </c>
      <c r="M19" s="66"/>
      <c r="N19" s="66"/>
      <c r="O19" s="64">
        <v>67.1</v>
      </c>
      <c r="P19" s="67"/>
      <c r="Q19" s="64"/>
      <c r="R19" s="67"/>
      <c r="S19" s="64"/>
      <c r="T19" s="67"/>
      <c r="U19" s="66"/>
      <c r="V19" s="64"/>
      <c r="W19" s="68">
        <v>67.1</v>
      </c>
    </row>
    <row r="20" spans="2:23" ht="15">
      <c r="B20" s="63" t="s">
        <v>79</v>
      </c>
      <c r="C20" s="63"/>
      <c r="D20" s="64"/>
      <c r="E20" s="65"/>
      <c r="F20" s="64"/>
      <c r="G20" s="63"/>
      <c r="H20" s="66"/>
      <c r="I20" s="64"/>
      <c r="J20" s="65"/>
      <c r="K20" s="64"/>
      <c r="L20" s="67"/>
      <c r="M20" s="66"/>
      <c r="N20" s="66"/>
      <c r="O20" s="64"/>
      <c r="P20" s="67"/>
      <c r="Q20" s="64"/>
      <c r="R20" s="67"/>
      <c r="S20" s="64"/>
      <c r="T20" s="67"/>
      <c r="U20" s="66">
        <v>58.8</v>
      </c>
      <c r="V20" s="64">
        <v>58.8</v>
      </c>
      <c r="W20" s="68">
        <v>58.8</v>
      </c>
    </row>
    <row r="21" spans="2:23" ht="15">
      <c r="B21" s="63" t="s">
        <v>38</v>
      </c>
      <c r="C21" s="63"/>
      <c r="D21" s="64"/>
      <c r="E21" s="65"/>
      <c r="F21" s="64"/>
      <c r="G21" s="63">
        <v>19.9</v>
      </c>
      <c r="H21" s="66"/>
      <c r="I21" s="64">
        <v>19.9</v>
      </c>
      <c r="J21" s="65"/>
      <c r="K21" s="64"/>
      <c r="L21" s="67"/>
      <c r="M21" s="66"/>
      <c r="N21" s="66"/>
      <c r="O21" s="64"/>
      <c r="P21" s="67"/>
      <c r="Q21" s="64"/>
      <c r="R21" s="67"/>
      <c r="S21" s="64"/>
      <c r="T21" s="67"/>
      <c r="U21" s="66"/>
      <c r="V21" s="64"/>
      <c r="W21" s="68">
        <v>19.9</v>
      </c>
    </row>
    <row r="22" spans="2:23" ht="15">
      <c r="B22" s="63" t="s">
        <v>72</v>
      </c>
      <c r="C22" s="63"/>
      <c r="D22" s="64"/>
      <c r="E22" s="65"/>
      <c r="F22" s="64"/>
      <c r="G22" s="63">
        <v>30.4</v>
      </c>
      <c r="H22" s="66"/>
      <c r="I22" s="64">
        <v>30.4</v>
      </c>
      <c r="J22" s="65"/>
      <c r="K22" s="64"/>
      <c r="L22" s="67"/>
      <c r="M22" s="66"/>
      <c r="N22" s="66"/>
      <c r="O22" s="64"/>
      <c r="P22" s="67"/>
      <c r="Q22" s="64"/>
      <c r="R22" s="67"/>
      <c r="S22" s="64"/>
      <c r="T22" s="67"/>
      <c r="U22" s="66"/>
      <c r="V22" s="64"/>
      <c r="W22" s="68">
        <v>30.4</v>
      </c>
    </row>
    <row r="23" spans="2:23" ht="15">
      <c r="B23" s="63" t="s">
        <v>52</v>
      </c>
      <c r="C23" s="63"/>
      <c r="D23" s="64"/>
      <c r="E23" s="65"/>
      <c r="F23" s="64"/>
      <c r="G23" s="63"/>
      <c r="H23" s="66"/>
      <c r="I23" s="64"/>
      <c r="J23" s="65">
        <v>24.6</v>
      </c>
      <c r="K23" s="64">
        <v>24.6</v>
      </c>
      <c r="L23" s="67"/>
      <c r="M23" s="66"/>
      <c r="N23" s="66"/>
      <c r="O23" s="64"/>
      <c r="P23" s="67"/>
      <c r="Q23" s="64"/>
      <c r="R23" s="67"/>
      <c r="S23" s="64"/>
      <c r="T23" s="67"/>
      <c r="U23" s="66"/>
      <c r="V23" s="64"/>
      <c r="W23" s="68">
        <v>24.6</v>
      </c>
    </row>
    <row r="24" spans="2:23" ht="15">
      <c r="B24" s="63" t="s">
        <v>13</v>
      </c>
      <c r="C24" s="63">
        <v>6.1</v>
      </c>
      <c r="D24" s="64">
        <v>6.1</v>
      </c>
      <c r="E24" s="65"/>
      <c r="F24" s="64"/>
      <c r="G24" s="63"/>
      <c r="H24" s="66"/>
      <c r="I24" s="64"/>
      <c r="J24" s="65"/>
      <c r="K24" s="64"/>
      <c r="L24" s="67"/>
      <c r="M24" s="66">
        <v>13.1</v>
      </c>
      <c r="N24" s="66"/>
      <c r="O24" s="64">
        <v>13.1</v>
      </c>
      <c r="P24" s="67"/>
      <c r="Q24" s="64"/>
      <c r="R24" s="67"/>
      <c r="S24" s="64"/>
      <c r="T24" s="67"/>
      <c r="U24" s="66"/>
      <c r="V24" s="64"/>
      <c r="W24" s="68">
        <v>19.2</v>
      </c>
    </row>
    <row r="25" spans="2:23" ht="15">
      <c r="B25" s="63" t="s">
        <v>35</v>
      </c>
      <c r="C25" s="63"/>
      <c r="D25" s="64"/>
      <c r="E25" s="65"/>
      <c r="F25" s="64"/>
      <c r="G25" s="63"/>
      <c r="H25" s="66"/>
      <c r="I25" s="64"/>
      <c r="J25" s="65">
        <v>23.2</v>
      </c>
      <c r="K25" s="64">
        <v>23.2</v>
      </c>
      <c r="L25" s="67"/>
      <c r="M25" s="66"/>
      <c r="N25" s="66"/>
      <c r="O25" s="64"/>
      <c r="P25" s="67"/>
      <c r="Q25" s="64"/>
      <c r="R25" s="67"/>
      <c r="S25" s="64"/>
      <c r="T25" s="67"/>
      <c r="U25" s="66"/>
      <c r="V25" s="64"/>
      <c r="W25" s="68">
        <v>23.2</v>
      </c>
    </row>
    <row r="26" spans="2:23" ht="15">
      <c r="B26" s="63" t="s">
        <v>32</v>
      </c>
      <c r="C26" s="63"/>
      <c r="D26" s="64"/>
      <c r="E26" s="65"/>
      <c r="F26" s="64"/>
      <c r="G26" s="63"/>
      <c r="H26" s="66"/>
      <c r="I26" s="64"/>
      <c r="J26" s="65"/>
      <c r="K26" s="64"/>
      <c r="L26" s="67"/>
      <c r="M26" s="66"/>
      <c r="N26" s="66"/>
      <c r="O26" s="64"/>
      <c r="P26" s="67"/>
      <c r="Q26" s="64"/>
      <c r="R26" s="67">
        <v>210.7</v>
      </c>
      <c r="S26" s="64">
        <v>210.7</v>
      </c>
      <c r="T26" s="67"/>
      <c r="U26" s="66"/>
      <c r="V26" s="64"/>
      <c r="W26" s="68">
        <v>210.7</v>
      </c>
    </row>
    <row r="27" spans="2:23" ht="15">
      <c r="B27" s="63" t="s">
        <v>54</v>
      </c>
      <c r="C27" s="63"/>
      <c r="D27" s="64"/>
      <c r="E27" s="65"/>
      <c r="F27" s="64"/>
      <c r="G27" s="63">
        <v>163.3</v>
      </c>
      <c r="H27" s="66"/>
      <c r="I27" s="64">
        <v>163.3</v>
      </c>
      <c r="J27" s="65"/>
      <c r="K27" s="64"/>
      <c r="L27" s="67"/>
      <c r="M27" s="66"/>
      <c r="N27" s="66"/>
      <c r="O27" s="64"/>
      <c r="P27" s="67"/>
      <c r="Q27" s="64"/>
      <c r="R27" s="67"/>
      <c r="S27" s="64"/>
      <c r="T27" s="67"/>
      <c r="U27" s="66"/>
      <c r="V27" s="64"/>
      <c r="W27" s="68">
        <v>163.3</v>
      </c>
    </row>
    <row r="28" spans="2:23" ht="15">
      <c r="B28" s="63" t="s">
        <v>25</v>
      </c>
      <c r="C28" s="63"/>
      <c r="D28" s="64"/>
      <c r="E28" s="65">
        <v>102.1</v>
      </c>
      <c r="F28" s="64">
        <v>102.1</v>
      </c>
      <c r="G28" s="63">
        <v>20.8</v>
      </c>
      <c r="H28" s="66"/>
      <c r="I28" s="64">
        <v>20.8</v>
      </c>
      <c r="J28" s="65"/>
      <c r="K28" s="64"/>
      <c r="L28" s="67"/>
      <c r="M28" s="66"/>
      <c r="N28" s="66"/>
      <c r="O28" s="64"/>
      <c r="P28" s="67"/>
      <c r="Q28" s="64"/>
      <c r="R28" s="67"/>
      <c r="S28" s="64"/>
      <c r="T28" s="67"/>
      <c r="U28" s="66"/>
      <c r="V28" s="64"/>
      <c r="W28" s="68">
        <f>SUM(I28,F28)</f>
        <v>122.89999999999999</v>
      </c>
    </row>
    <row r="29" spans="2:23" ht="15">
      <c r="B29" s="63" t="s">
        <v>89</v>
      </c>
      <c r="C29" s="63"/>
      <c r="D29" s="64"/>
      <c r="E29" s="65"/>
      <c r="F29" s="64"/>
      <c r="G29" s="63">
        <v>126.2</v>
      </c>
      <c r="H29" s="66"/>
      <c r="I29" s="64">
        <v>126.2</v>
      </c>
      <c r="J29" s="65"/>
      <c r="K29" s="64"/>
      <c r="L29" s="67"/>
      <c r="M29" s="66"/>
      <c r="N29" s="66"/>
      <c r="O29" s="64"/>
      <c r="P29" s="67"/>
      <c r="Q29" s="64"/>
      <c r="R29" s="67"/>
      <c r="S29" s="64"/>
      <c r="T29" s="67">
        <v>106.9</v>
      </c>
      <c r="U29" s="66"/>
      <c r="V29" s="64">
        <v>106.9</v>
      </c>
      <c r="W29" s="68">
        <v>233.1</v>
      </c>
    </row>
    <row r="30" spans="2:23" ht="15">
      <c r="B30" s="63" t="s">
        <v>16</v>
      </c>
      <c r="C30" s="63"/>
      <c r="D30" s="64"/>
      <c r="E30" s="65">
        <v>24.1</v>
      </c>
      <c r="F30" s="64">
        <v>24.1</v>
      </c>
      <c r="G30" s="63"/>
      <c r="H30" s="66"/>
      <c r="I30" s="64"/>
      <c r="J30" s="65"/>
      <c r="K30" s="64"/>
      <c r="L30" s="67"/>
      <c r="M30" s="66"/>
      <c r="N30" s="66">
        <v>33.3</v>
      </c>
      <c r="O30" s="64">
        <v>33.3</v>
      </c>
      <c r="P30" s="67"/>
      <c r="Q30" s="64"/>
      <c r="R30" s="67"/>
      <c r="S30" s="64"/>
      <c r="T30" s="67"/>
      <c r="U30" s="66"/>
      <c r="V30" s="64"/>
      <c r="W30" s="68">
        <v>57.4</v>
      </c>
    </row>
    <row r="31" spans="2:23" ht="15">
      <c r="B31" s="63" t="s">
        <v>50</v>
      </c>
      <c r="C31" s="63"/>
      <c r="D31" s="64"/>
      <c r="E31" s="65"/>
      <c r="F31" s="64"/>
      <c r="G31" s="63">
        <v>32.4</v>
      </c>
      <c r="H31" s="66"/>
      <c r="I31" s="64">
        <v>32.4</v>
      </c>
      <c r="J31" s="65"/>
      <c r="K31" s="64"/>
      <c r="L31" s="67"/>
      <c r="M31" s="66"/>
      <c r="N31" s="66"/>
      <c r="O31" s="64"/>
      <c r="P31" s="67"/>
      <c r="Q31" s="64"/>
      <c r="R31" s="67"/>
      <c r="S31" s="64"/>
      <c r="T31" s="67"/>
      <c r="U31" s="66"/>
      <c r="V31" s="64"/>
      <c r="W31" s="68">
        <v>32.4</v>
      </c>
    </row>
    <row r="32" spans="2:23" ht="15">
      <c r="B32" s="63" t="s">
        <v>9</v>
      </c>
      <c r="C32" s="63"/>
      <c r="D32" s="64"/>
      <c r="E32" s="65"/>
      <c r="F32" s="64"/>
      <c r="G32" s="63"/>
      <c r="H32" s="66"/>
      <c r="I32" s="64"/>
      <c r="J32" s="65"/>
      <c r="K32" s="64"/>
      <c r="L32" s="67"/>
      <c r="M32" s="66"/>
      <c r="N32" s="66"/>
      <c r="O32" s="64"/>
      <c r="P32" s="67">
        <v>9.7</v>
      </c>
      <c r="Q32" s="64">
        <v>9.7</v>
      </c>
      <c r="R32" s="67"/>
      <c r="S32" s="64"/>
      <c r="T32" s="67">
        <v>158.3</v>
      </c>
      <c r="U32" s="66"/>
      <c r="V32" s="64">
        <v>158.3</v>
      </c>
      <c r="W32" s="68">
        <v>168</v>
      </c>
    </row>
    <row r="33" spans="2:23" ht="15">
      <c r="B33" s="69" t="s">
        <v>40</v>
      </c>
      <c r="C33" s="69"/>
      <c r="D33" s="70"/>
      <c r="E33" s="71">
        <v>14</v>
      </c>
      <c r="F33" s="70">
        <v>14</v>
      </c>
      <c r="G33" s="69"/>
      <c r="H33" s="72"/>
      <c r="I33" s="70"/>
      <c r="J33" s="71"/>
      <c r="K33" s="70"/>
      <c r="L33" s="73"/>
      <c r="M33" s="72"/>
      <c r="N33" s="72"/>
      <c r="O33" s="70"/>
      <c r="P33" s="73"/>
      <c r="Q33" s="70"/>
      <c r="R33" s="73"/>
      <c r="S33" s="70"/>
      <c r="T33" s="73"/>
      <c r="U33" s="72"/>
      <c r="V33" s="70"/>
      <c r="W33" s="74">
        <v>14</v>
      </c>
    </row>
    <row r="34" spans="2:23" ht="15.75" thickBot="1">
      <c r="B34" s="75" t="s">
        <v>73</v>
      </c>
      <c r="C34" s="75"/>
      <c r="D34" s="76"/>
      <c r="E34" s="77"/>
      <c r="F34" s="76"/>
      <c r="G34" s="75">
        <v>235.6</v>
      </c>
      <c r="H34" s="78"/>
      <c r="I34" s="76">
        <v>235.6</v>
      </c>
      <c r="J34" s="77"/>
      <c r="K34" s="76"/>
      <c r="L34" s="79"/>
      <c r="M34" s="78"/>
      <c r="N34" s="78"/>
      <c r="O34" s="76"/>
      <c r="P34" s="79"/>
      <c r="Q34" s="76"/>
      <c r="R34" s="79"/>
      <c r="S34" s="76"/>
      <c r="T34" s="79"/>
      <c r="U34" s="78"/>
      <c r="V34" s="76"/>
      <c r="W34" s="80">
        <v>235.6</v>
      </c>
    </row>
    <row r="35" spans="2:23" ht="16.5" thickBot="1">
      <c r="B35" s="45" t="s">
        <v>85</v>
      </c>
      <c r="C35" s="81">
        <v>6.1</v>
      </c>
      <c r="D35" s="82">
        <v>6.1</v>
      </c>
      <c r="E35" s="83">
        <f>SUM(E13:E34)</f>
        <v>140.2</v>
      </c>
      <c r="F35" s="82">
        <f>SUM(F13:F34)</f>
        <v>140.2</v>
      </c>
      <c r="G35" s="81">
        <f>SUM(G13:G34)</f>
        <v>2399</v>
      </c>
      <c r="H35" s="84">
        <f>SUM(H13:H34)</f>
        <v>130.3</v>
      </c>
      <c r="I35" s="82">
        <f>SUM(I13:I34)</f>
        <v>2529.3</v>
      </c>
      <c r="J35" s="83">
        <v>47.8</v>
      </c>
      <c r="K35" s="82">
        <v>47.8</v>
      </c>
      <c r="L35" s="85">
        <f>SUM(L13:L34)</f>
        <v>149.2</v>
      </c>
      <c r="M35" s="84">
        <v>13.1</v>
      </c>
      <c r="N35" s="84">
        <v>33.3</v>
      </c>
      <c r="O35" s="82">
        <f>SUM(O13:O34)</f>
        <v>195.59999999999997</v>
      </c>
      <c r="P35" s="85">
        <v>627.9</v>
      </c>
      <c r="Q35" s="82">
        <v>627.9</v>
      </c>
      <c r="R35" s="85">
        <v>210.7</v>
      </c>
      <c r="S35" s="82">
        <v>210.7</v>
      </c>
      <c r="T35" s="85">
        <f>SUM(T13:T34)</f>
        <v>265.20000000000005</v>
      </c>
      <c r="U35" s="84">
        <v>58.8</v>
      </c>
      <c r="V35" s="82">
        <f>SUM(V13:V34)</f>
        <v>324</v>
      </c>
      <c r="W35" s="86">
        <f>SUM(W13:W34)</f>
        <v>4081.5999999999995</v>
      </c>
    </row>
  </sheetData>
  <mergeCells count="11">
    <mergeCell ref="V6:V11"/>
    <mergeCell ref="W6:W11"/>
    <mergeCell ref="B2:W2"/>
    <mergeCell ref="B4:W4"/>
    <mergeCell ref="D6:D11"/>
    <mergeCell ref="F6:F11"/>
    <mergeCell ref="I6:I11"/>
    <mergeCell ref="K6:K11"/>
    <mergeCell ref="O6:O11"/>
    <mergeCell ref="Q6:Q11"/>
    <mergeCell ref="S6:S11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workbookViewId="0" topLeftCell="A1">
      <selection activeCell="J20" sqref="J20"/>
    </sheetView>
  </sheetViews>
  <sheetFormatPr defaultColWidth="9.140625" defaultRowHeight="15"/>
  <cols>
    <col min="1" max="1" width="3.57421875" style="1" customWidth="1"/>
    <col min="2" max="2" width="9.140625" style="7" customWidth="1"/>
    <col min="3" max="3" width="11.7109375" style="4" customWidth="1"/>
    <col min="4" max="4" width="10.140625" style="1" customWidth="1"/>
    <col min="5" max="5" width="14.00390625" style="4" customWidth="1"/>
    <col min="6" max="6" width="9.140625" style="4" customWidth="1"/>
    <col min="7" max="7" width="21.421875" style="1" customWidth="1"/>
    <col min="8" max="16384" width="9.140625" style="1" customWidth="1"/>
  </cols>
  <sheetData>
    <row r="1" ht="15">
      <c r="G1" s="5" t="s">
        <v>475</v>
      </c>
    </row>
    <row r="2" ht="15">
      <c r="G2" s="5"/>
    </row>
    <row r="3" ht="15">
      <c r="B3" s="7" t="s">
        <v>0</v>
      </c>
    </row>
    <row r="4" ht="15.75" thickBot="1"/>
    <row r="5" spans="2:6" s="125" customFormat="1" ht="27.75" customHeight="1" thickBot="1">
      <c r="B5" s="448" t="s">
        <v>162</v>
      </c>
      <c r="C5" s="449"/>
      <c r="E5" s="126"/>
      <c r="F5" s="258"/>
    </row>
    <row r="6" spans="1:7" ht="54" customHeight="1" thickBot="1">
      <c r="A6" s="127"/>
      <c r="B6" s="8" t="s">
        <v>2</v>
      </c>
      <c r="C6" s="255" t="s">
        <v>3</v>
      </c>
      <c r="D6" s="250" t="s">
        <v>163</v>
      </c>
      <c r="E6" s="250" t="s">
        <v>5</v>
      </c>
      <c r="F6" s="256" t="s">
        <v>7</v>
      </c>
      <c r="G6" s="257" t="s">
        <v>8</v>
      </c>
    </row>
    <row r="7" spans="2:7" ht="15">
      <c r="B7" s="88">
        <v>102</v>
      </c>
      <c r="C7" s="89" t="s">
        <v>27</v>
      </c>
      <c r="D7" s="89">
        <v>10.5</v>
      </c>
      <c r="E7" s="89" t="s">
        <v>28</v>
      </c>
      <c r="F7" s="129" t="s">
        <v>11</v>
      </c>
      <c r="G7" s="14"/>
    </row>
    <row r="8" spans="2:7" ht="15">
      <c r="B8" s="16">
        <v>105</v>
      </c>
      <c r="C8" s="13" t="s">
        <v>27</v>
      </c>
      <c r="D8" s="13">
        <v>17.6</v>
      </c>
      <c r="E8" s="13" t="s">
        <v>28</v>
      </c>
      <c r="F8" s="129" t="s">
        <v>11</v>
      </c>
      <c r="G8" s="14"/>
    </row>
    <row r="9" spans="2:12" ht="15">
      <c r="B9" s="16">
        <v>106</v>
      </c>
      <c r="C9" s="13" t="s">
        <v>27</v>
      </c>
      <c r="D9" s="13">
        <v>19.4</v>
      </c>
      <c r="E9" s="13" t="s">
        <v>28</v>
      </c>
      <c r="F9" s="129" t="s">
        <v>11</v>
      </c>
      <c r="G9" s="14"/>
      <c r="L9" s="105"/>
    </row>
    <row r="10" spans="2:7" ht="15">
      <c r="B10" s="16">
        <v>107</v>
      </c>
      <c r="C10" s="13" t="s">
        <v>27</v>
      </c>
      <c r="D10" s="13">
        <v>19.2</v>
      </c>
      <c r="E10" s="13" t="s">
        <v>28</v>
      </c>
      <c r="F10" s="129" t="s">
        <v>11</v>
      </c>
      <c r="G10" s="14"/>
    </row>
    <row r="11" spans="2:7" ht="15">
      <c r="B11" s="16">
        <v>108</v>
      </c>
      <c r="C11" s="13" t="s">
        <v>27</v>
      </c>
      <c r="D11" s="13">
        <v>25.2</v>
      </c>
      <c r="E11" s="13" t="s">
        <v>28</v>
      </c>
      <c r="F11" s="129" t="s">
        <v>11</v>
      </c>
      <c r="G11" s="14"/>
    </row>
    <row r="12" spans="2:7" ht="15">
      <c r="B12" s="16">
        <v>109</v>
      </c>
      <c r="C12" s="13" t="s">
        <v>27</v>
      </c>
      <c r="D12" s="13">
        <v>24.3</v>
      </c>
      <c r="E12" s="13" t="s">
        <v>28</v>
      </c>
      <c r="F12" s="129" t="s">
        <v>18</v>
      </c>
      <c r="G12" s="20"/>
    </row>
    <row r="13" spans="2:7" ht="15">
      <c r="B13" s="16">
        <v>113</v>
      </c>
      <c r="C13" s="13" t="s">
        <v>27</v>
      </c>
      <c r="D13" s="13">
        <v>14</v>
      </c>
      <c r="E13" s="13" t="s">
        <v>28</v>
      </c>
      <c r="F13" s="129" t="s">
        <v>11</v>
      </c>
      <c r="G13" s="20"/>
    </row>
    <row r="14" spans="2:7" ht="15">
      <c r="B14" s="16">
        <v>114</v>
      </c>
      <c r="C14" s="13" t="s">
        <v>27</v>
      </c>
      <c r="D14" s="13">
        <v>11</v>
      </c>
      <c r="E14" s="13" t="s">
        <v>28</v>
      </c>
      <c r="F14" s="129" t="s">
        <v>11</v>
      </c>
      <c r="G14" s="20"/>
    </row>
    <row r="15" spans="2:7" ht="15">
      <c r="B15" s="16">
        <v>115</v>
      </c>
      <c r="C15" s="13" t="s">
        <v>27</v>
      </c>
      <c r="D15" s="13">
        <v>19</v>
      </c>
      <c r="E15" s="13" t="s">
        <v>28</v>
      </c>
      <c r="F15" s="129" t="s">
        <v>11</v>
      </c>
      <c r="G15" s="20"/>
    </row>
    <row r="16" spans="2:7" ht="15">
      <c r="B16" s="16">
        <v>116</v>
      </c>
      <c r="C16" s="13" t="s">
        <v>25</v>
      </c>
      <c r="D16" s="13">
        <v>11</v>
      </c>
      <c r="E16" s="13" t="s">
        <v>26</v>
      </c>
      <c r="F16" s="129" t="s">
        <v>11</v>
      </c>
      <c r="G16" s="20"/>
    </row>
    <row r="17" spans="2:7" ht="15">
      <c r="B17" s="16">
        <v>118</v>
      </c>
      <c r="C17" s="13" t="s">
        <v>27</v>
      </c>
      <c r="D17" s="13">
        <v>7</v>
      </c>
      <c r="E17" s="13" t="s">
        <v>28</v>
      </c>
      <c r="F17" s="129" t="s">
        <v>11</v>
      </c>
      <c r="G17" s="20"/>
    </row>
    <row r="18" spans="2:7" ht="15">
      <c r="B18" s="16" t="s">
        <v>164</v>
      </c>
      <c r="C18" s="13" t="s">
        <v>27</v>
      </c>
      <c r="D18" s="13">
        <v>9.5</v>
      </c>
      <c r="E18" s="13" t="s">
        <v>28</v>
      </c>
      <c r="F18" s="129" t="s">
        <v>11</v>
      </c>
      <c r="G18" s="20"/>
    </row>
    <row r="19" spans="2:7" ht="15">
      <c r="B19" s="19">
        <v>121</v>
      </c>
      <c r="C19" s="15" t="s">
        <v>25</v>
      </c>
      <c r="D19" s="15">
        <v>16.6</v>
      </c>
      <c r="E19" s="15" t="s">
        <v>26</v>
      </c>
      <c r="F19" s="129" t="s">
        <v>11</v>
      </c>
      <c r="G19" s="20"/>
    </row>
    <row r="20" spans="2:7" ht="15">
      <c r="B20" s="16">
        <v>123</v>
      </c>
      <c r="C20" s="13" t="s">
        <v>27</v>
      </c>
      <c r="D20" s="13">
        <v>22.9</v>
      </c>
      <c r="E20" s="15" t="s">
        <v>28</v>
      </c>
      <c r="F20" s="130" t="s">
        <v>11</v>
      </c>
      <c r="G20" s="131"/>
    </row>
    <row r="21" spans="2:7" ht="15">
      <c r="B21" s="16" t="s">
        <v>165</v>
      </c>
      <c r="C21" s="13" t="s">
        <v>27</v>
      </c>
      <c r="D21" s="13">
        <v>22.8</v>
      </c>
      <c r="E21" s="15" t="s">
        <v>28</v>
      </c>
      <c r="F21" s="129" t="s">
        <v>11</v>
      </c>
      <c r="G21" s="20"/>
    </row>
    <row r="22" spans="2:7" ht="15">
      <c r="B22" s="16">
        <v>124</v>
      </c>
      <c r="C22" s="13" t="s">
        <v>27</v>
      </c>
      <c r="D22" s="13">
        <v>21.8</v>
      </c>
      <c r="E22" s="15" t="s">
        <v>28</v>
      </c>
      <c r="F22" s="129" t="s">
        <v>11</v>
      </c>
      <c r="G22" s="20"/>
    </row>
    <row r="23" spans="2:7" ht="15">
      <c r="B23" s="16" t="s">
        <v>166</v>
      </c>
      <c r="C23" s="13" t="s">
        <v>27</v>
      </c>
      <c r="D23" s="13">
        <v>18.9</v>
      </c>
      <c r="E23" s="15" t="s">
        <v>28</v>
      </c>
      <c r="F23" s="129" t="s">
        <v>11</v>
      </c>
      <c r="G23" s="20"/>
    </row>
    <row r="24" spans="2:7" ht="15">
      <c r="B24" s="16">
        <v>125</v>
      </c>
      <c r="C24" s="13" t="s">
        <v>27</v>
      </c>
      <c r="D24" s="13">
        <v>22.3</v>
      </c>
      <c r="E24" s="15" t="s">
        <v>28</v>
      </c>
      <c r="F24" s="129" t="s">
        <v>11</v>
      </c>
      <c r="G24" s="20"/>
    </row>
    <row r="25" spans="2:7" ht="15">
      <c r="B25" s="16">
        <v>126</v>
      </c>
      <c r="C25" s="13" t="s">
        <v>30</v>
      </c>
      <c r="D25" s="13">
        <v>18.2</v>
      </c>
      <c r="E25" s="15" t="s">
        <v>28</v>
      </c>
      <c r="F25" s="129" t="s">
        <v>11</v>
      </c>
      <c r="G25" s="20"/>
    </row>
    <row r="26" spans="2:7" ht="15">
      <c r="B26" s="16">
        <v>128</v>
      </c>
      <c r="C26" s="13" t="s">
        <v>27</v>
      </c>
      <c r="D26" s="13">
        <v>30.9</v>
      </c>
      <c r="E26" s="15" t="s">
        <v>28</v>
      </c>
      <c r="F26" s="129" t="s">
        <v>18</v>
      </c>
      <c r="G26" s="20"/>
    </row>
    <row r="27" spans="2:7" ht="15">
      <c r="B27" s="16">
        <v>129</v>
      </c>
      <c r="C27" s="13" t="s">
        <v>27</v>
      </c>
      <c r="D27" s="13">
        <v>64.6</v>
      </c>
      <c r="E27" s="15" t="s">
        <v>28</v>
      </c>
      <c r="F27" s="129" t="s">
        <v>18</v>
      </c>
      <c r="G27" s="20"/>
    </row>
    <row r="28" spans="2:7" ht="15">
      <c r="B28" s="16" t="s">
        <v>167</v>
      </c>
      <c r="C28" s="13" t="s">
        <v>27</v>
      </c>
      <c r="D28" s="13">
        <v>38.2</v>
      </c>
      <c r="E28" s="15" t="s">
        <v>28</v>
      </c>
      <c r="F28" s="130" t="s">
        <v>18</v>
      </c>
      <c r="G28" s="131"/>
    </row>
    <row r="29" spans="2:7" ht="15">
      <c r="B29" s="16">
        <v>132</v>
      </c>
      <c r="C29" s="13" t="s">
        <v>27</v>
      </c>
      <c r="D29" s="13">
        <v>47.4</v>
      </c>
      <c r="E29" s="15" t="s">
        <v>28</v>
      </c>
      <c r="F29" s="129" t="s">
        <v>11</v>
      </c>
      <c r="G29" s="20"/>
    </row>
    <row r="30" spans="2:7" ht="15">
      <c r="B30" s="16">
        <v>133</v>
      </c>
      <c r="C30" s="13" t="s">
        <v>27</v>
      </c>
      <c r="D30" s="13">
        <v>23.2</v>
      </c>
      <c r="E30" s="15" t="s">
        <v>28</v>
      </c>
      <c r="F30" s="129" t="s">
        <v>11</v>
      </c>
      <c r="G30" s="20"/>
    </row>
    <row r="31" spans="2:7" ht="15">
      <c r="B31" s="16" t="s">
        <v>168</v>
      </c>
      <c r="C31" s="13" t="s">
        <v>27</v>
      </c>
      <c r="D31" s="13">
        <v>25.2</v>
      </c>
      <c r="E31" s="15" t="s">
        <v>28</v>
      </c>
      <c r="F31" s="129" t="s">
        <v>11</v>
      </c>
      <c r="G31" s="20"/>
    </row>
    <row r="32" spans="2:7" ht="15">
      <c r="B32" s="16">
        <v>134</v>
      </c>
      <c r="C32" s="13" t="s">
        <v>27</v>
      </c>
      <c r="D32" s="13">
        <v>21.8</v>
      </c>
      <c r="E32" s="15" t="s">
        <v>28</v>
      </c>
      <c r="F32" s="129" t="s">
        <v>11</v>
      </c>
      <c r="G32" s="20"/>
    </row>
    <row r="33" spans="2:7" ht="15">
      <c r="B33" s="16">
        <v>135</v>
      </c>
      <c r="C33" s="13" t="s">
        <v>27</v>
      </c>
      <c r="D33" s="13">
        <v>21.2</v>
      </c>
      <c r="E33" s="15" t="s">
        <v>28</v>
      </c>
      <c r="F33" s="129" t="s">
        <v>11</v>
      </c>
      <c r="G33" s="20"/>
    </row>
    <row r="34" spans="2:7" ht="15">
      <c r="B34" s="16">
        <v>136</v>
      </c>
      <c r="C34" s="13" t="s">
        <v>27</v>
      </c>
      <c r="D34" s="13">
        <v>22.7</v>
      </c>
      <c r="E34" s="15" t="s">
        <v>28</v>
      </c>
      <c r="F34" s="129" t="s">
        <v>11</v>
      </c>
      <c r="G34" s="20"/>
    </row>
    <row r="35" spans="2:7" ht="15">
      <c r="B35" s="16" t="s">
        <v>169</v>
      </c>
      <c r="C35" s="13" t="s">
        <v>27</v>
      </c>
      <c r="D35" s="13">
        <v>19.7</v>
      </c>
      <c r="E35" s="15" t="s">
        <v>28</v>
      </c>
      <c r="F35" s="129" t="s">
        <v>11</v>
      </c>
      <c r="G35" s="20"/>
    </row>
    <row r="36" spans="2:7" ht="15">
      <c r="B36" s="16">
        <v>137</v>
      </c>
      <c r="C36" s="13" t="s">
        <v>27</v>
      </c>
      <c r="D36" s="13">
        <v>27.5</v>
      </c>
      <c r="E36" s="15" t="s">
        <v>28</v>
      </c>
      <c r="F36" s="129" t="s">
        <v>11</v>
      </c>
      <c r="G36" s="20"/>
    </row>
    <row r="37" spans="2:7" ht="15">
      <c r="B37" s="16">
        <v>138</v>
      </c>
      <c r="C37" s="13" t="s">
        <v>27</v>
      </c>
      <c r="D37" s="13">
        <v>21.2</v>
      </c>
      <c r="E37" s="15" t="s">
        <v>28</v>
      </c>
      <c r="F37" s="129" t="s">
        <v>18</v>
      </c>
      <c r="G37" s="20"/>
    </row>
    <row r="38" spans="2:7" ht="15">
      <c r="B38" s="16">
        <v>139</v>
      </c>
      <c r="C38" s="13" t="s">
        <v>27</v>
      </c>
      <c r="D38" s="13">
        <v>32.8</v>
      </c>
      <c r="E38" s="15" t="s">
        <v>28</v>
      </c>
      <c r="F38" s="129" t="s">
        <v>18</v>
      </c>
      <c r="G38" s="20"/>
    </row>
    <row r="39" spans="2:7" ht="15">
      <c r="B39" s="16" t="s">
        <v>170</v>
      </c>
      <c r="C39" s="13" t="s">
        <v>27</v>
      </c>
      <c r="D39" s="13">
        <v>23.8</v>
      </c>
      <c r="E39" s="15" t="s">
        <v>28</v>
      </c>
      <c r="F39" s="129" t="s">
        <v>18</v>
      </c>
      <c r="G39" s="20"/>
    </row>
    <row r="40" spans="2:7" ht="15">
      <c r="B40" s="16">
        <v>140</v>
      </c>
      <c r="C40" s="13" t="s">
        <v>171</v>
      </c>
      <c r="D40" s="13">
        <v>61.5</v>
      </c>
      <c r="E40" s="13" t="s">
        <v>36</v>
      </c>
      <c r="F40" s="129" t="s">
        <v>18</v>
      </c>
      <c r="G40" s="20"/>
    </row>
    <row r="41" spans="2:7" ht="15">
      <c r="B41" s="16">
        <v>141</v>
      </c>
      <c r="C41" s="13" t="s">
        <v>27</v>
      </c>
      <c r="D41" s="13">
        <v>29.5</v>
      </c>
      <c r="E41" s="13" t="s">
        <v>28</v>
      </c>
      <c r="F41" s="129" t="s">
        <v>18</v>
      </c>
      <c r="G41" s="20"/>
    </row>
    <row r="42" spans="2:7" ht="15">
      <c r="B42" s="16" t="s">
        <v>172</v>
      </c>
      <c r="C42" s="13" t="s">
        <v>27</v>
      </c>
      <c r="D42" s="13">
        <v>29.2</v>
      </c>
      <c r="E42" s="13" t="s">
        <v>28</v>
      </c>
      <c r="F42" s="129" t="s">
        <v>11</v>
      </c>
      <c r="G42" s="20"/>
    </row>
    <row r="43" spans="2:7" ht="15">
      <c r="B43" s="16">
        <v>148</v>
      </c>
      <c r="C43" s="13" t="s">
        <v>173</v>
      </c>
      <c r="D43" s="13">
        <v>23.1</v>
      </c>
      <c r="E43" s="13" t="s">
        <v>28</v>
      </c>
      <c r="F43" s="129" t="s">
        <v>11</v>
      </c>
      <c r="G43" s="20"/>
    </row>
    <row r="44" spans="2:7" ht="15">
      <c r="B44" s="16">
        <v>176</v>
      </c>
      <c r="C44" s="13" t="s">
        <v>27</v>
      </c>
      <c r="D44" s="13">
        <v>13.3</v>
      </c>
      <c r="E44" s="15" t="s">
        <v>28</v>
      </c>
      <c r="F44" s="13" t="s">
        <v>11</v>
      </c>
      <c r="G44" s="14"/>
    </row>
    <row r="45" spans="2:7" ht="15">
      <c r="B45" s="16">
        <v>177</v>
      </c>
      <c r="C45" s="13" t="s">
        <v>27</v>
      </c>
      <c r="D45" s="13">
        <v>44.3</v>
      </c>
      <c r="E45" s="15" t="s">
        <v>28</v>
      </c>
      <c r="F45" s="13" t="s">
        <v>11</v>
      </c>
      <c r="G45" s="14"/>
    </row>
    <row r="46" spans="2:7" ht="15">
      <c r="B46" s="16">
        <v>178</v>
      </c>
      <c r="C46" s="13" t="s">
        <v>27</v>
      </c>
      <c r="D46" s="13">
        <v>27.4</v>
      </c>
      <c r="E46" s="15" t="s">
        <v>28</v>
      </c>
      <c r="F46" s="13" t="s">
        <v>11</v>
      </c>
      <c r="G46" s="14"/>
    </row>
    <row r="47" spans="2:7" ht="12.75" customHeight="1">
      <c r="B47" s="16">
        <v>179</v>
      </c>
      <c r="C47" s="13" t="s">
        <v>171</v>
      </c>
      <c r="D47" s="13">
        <v>58.7</v>
      </c>
      <c r="E47" s="15" t="s">
        <v>28</v>
      </c>
      <c r="F47" s="13" t="s">
        <v>11</v>
      </c>
      <c r="G47" s="14"/>
    </row>
    <row r="48" spans="2:7" ht="15">
      <c r="B48" s="16">
        <v>180</v>
      </c>
      <c r="C48" s="13" t="s">
        <v>27</v>
      </c>
      <c r="D48" s="13">
        <v>18.6</v>
      </c>
      <c r="E48" s="15" t="s">
        <v>28</v>
      </c>
      <c r="F48" s="13" t="s">
        <v>11</v>
      </c>
      <c r="G48" s="14"/>
    </row>
    <row r="49" spans="2:7" ht="15">
      <c r="B49" s="16" t="s">
        <v>174</v>
      </c>
      <c r="C49" s="13" t="s">
        <v>27</v>
      </c>
      <c r="D49" s="13">
        <v>22.1</v>
      </c>
      <c r="E49" s="15" t="s">
        <v>28</v>
      </c>
      <c r="F49" s="13" t="s">
        <v>11</v>
      </c>
      <c r="G49" s="132"/>
    </row>
    <row r="50" spans="2:7" ht="15">
      <c r="B50" s="16">
        <v>181</v>
      </c>
      <c r="C50" s="13" t="s">
        <v>27</v>
      </c>
      <c r="D50" s="13">
        <v>17.4</v>
      </c>
      <c r="E50" s="15" t="s">
        <v>28</v>
      </c>
      <c r="F50" s="15" t="s">
        <v>11</v>
      </c>
      <c r="G50" s="133"/>
    </row>
    <row r="51" spans="2:7" ht="15">
      <c r="B51" s="16">
        <v>182</v>
      </c>
      <c r="C51" s="13" t="s">
        <v>27</v>
      </c>
      <c r="D51" s="13">
        <v>18.7</v>
      </c>
      <c r="E51" s="15" t="s">
        <v>28</v>
      </c>
      <c r="F51" s="13" t="s">
        <v>11</v>
      </c>
      <c r="G51" s="132"/>
    </row>
    <row r="52" spans="2:7" ht="15">
      <c r="B52" s="16">
        <v>183</v>
      </c>
      <c r="C52" s="13" t="s">
        <v>27</v>
      </c>
      <c r="D52" s="13">
        <v>19.9</v>
      </c>
      <c r="E52" s="15" t="s">
        <v>28</v>
      </c>
      <c r="F52" s="13" t="s">
        <v>11</v>
      </c>
      <c r="G52" s="132"/>
    </row>
    <row r="53" spans="2:7" ht="15">
      <c r="B53" s="16" t="s">
        <v>175</v>
      </c>
      <c r="C53" s="13" t="s">
        <v>27</v>
      </c>
      <c r="D53" s="13">
        <v>18.6</v>
      </c>
      <c r="E53" s="15" t="s">
        <v>28</v>
      </c>
      <c r="F53" s="13" t="s">
        <v>11</v>
      </c>
      <c r="G53" s="132"/>
    </row>
    <row r="54" spans="2:7" ht="15">
      <c r="B54" s="16">
        <v>184</v>
      </c>
      <c r="C54" s="13" t="s">
        <v>27</v>
      </c>
      <c r="D54" s="13">
        <v>17.4</v>
      </c>
      <c r="E54" s="15" t="s">
        <v>28</v>
      </c>
      <c r="F54" s="13" t="s">
        <v>11</v>
      </c>
      <c r="G54" s="132"/>
    </row>
    <row r="55" spans="2:7" ht="15">
      <c r="B55" s="16">
        <v>186</v>
      </c>
      <c r="C55" s="13" t="s">
        <v>27</v>
      </c>
      <c r="D55" s="13">
        <v>19.3</v>
      </c>
      <c r="E55" s="15" t="s">
        <v>28</v>
      </c>
      <c r="F55" s="13" t="s">
        <v>11</v>
      </c>
      <c r="G55" s="132"/>
    </row>
    <row r="56" spans="2:7" ht="15">
      <c r="B56" s="16">
        <v>187</v>
      </c>
      <c r="C56" s="13" t="s">
        <v>27</v>
      </c>
      <c r="D56" s="13">
        <v>19.4</v>
      </c>
      <c r="E56" s="15" t="s">
        <v>28</v>
      </c>
      <c r="F56" s="13" t="s">
        <v>11</v>
      </c>
      <c r="G56" s="132"/>
    </row>
    <row r="57" spans="2:7" ht="15">
      <c r="B57" s="16">
        <v>188</v>
      </c>
      <c r="C57" s="13" t="s">
        <v>27</v>
      </c>
      <c r="D57" s="13">
        <v>26</v>
      </c>
      <c r="E57" s="15" t="s">
        <v>28</v>
      </c>
      <c r="F57" s="13" t="s">
        <v>11</v>
      </c>
      <c r="G57" s="134"/>
    </row>
    <row r="58" spans="2:7" ht="15">
      <c r="B58" s="16" t="s">
        <v>176</v>
      </c>
      <c r="C58" s="13" t="s">
        <v>27</v>
      </c>
      <c r="D58" s="13">
        <v>23</v>
      </c>
      <c r="E58" s="15" t="s">
        <v>28</v>
      </c>
      <c r="F58" s="13" t="s">
        <v>11</v>
      </c>
      <c r="G58" s="134"/>
    </row>
    <row r="59" spans="2:7" ht="15">
      <c r="B59" s="16">
        <v>189</v>
      </c>
      <c r="C59" s="13" t="s">
        <v>27</v>
      </c>
      <c r="D59" s="13">
        <v>17.1</v>
      </c>
      <c r="E59" s="15" t="s">
        <v>28</v>
      </c>
      <c r="F59" s="13" t="s">
        <v>11</v>
      </c>
      <c r="G59" s="134"/>
    </row>
    <row r="60" spans="2:7" ht="12" customHeight="1">
      <c r="B60" s="19">
        <v>195</v>
      </c>
      <c r="C60" s="15" t="s">
        <v>25</v>
      </c>
      <c r="D60" s="15">
        <v>15</v>
      </c>
      <c r="E60" s="15" t="s">
        <v>26</v>
      </c>
      <c r="F60" s="129" t="s">
        <v>11</v>
      </c>
      <c r="G60" s="14"/>
    </row>
    <row r="61" spans="2:7" ht="12" customHeight="1">
      <c r="B61" s="135" t="s">
        <v>177</v>
      </c>
      <c r="C61" s="15" t="s">
        <v>25</v>
      </c>
      <c r="D61" s="15">
        <v>19.5</v>
      </c>
      <c r="E61" s="15" t="s">
        <v>26</v>
      </c>
      <c r="F61" s="129" t="s">
        <v>11</v>
      </c>
      <c r="G61" s="14"/>
    </row>
    <row r="62" spans="2:9" ht="31.5" customHeight="1">
      <c r="B62" s="296"/>
      <c r="C62" s="297" t="s">
        <v>42</v>
      </c>
      <c r="D62" s="298">
        <v>387</v>
      </c>
      <c r="E62" s="298" t="s">
        <v>21</v>
      </c>
      <c r="F62" s="299" t="s">
        <v>11</v>
      </c>
      <c r="G62" s="300" t="s">
        <v>178</v>
      </c>
      <c r="I62" s="106"/>
    </row>
    <row r="63" spans="2:7" ht="12" customHeight="1">
      <c r="B63" s="301"/>
      <c r="C63" s="297" t="s">
        <v>42</v>
      </c>
      <c r="D63" s="294">
        <v>238.4</v>
      </c>
      <c r="E63" s="294" t="s">
        <v>28</v>
      </c>
      <c r="F63" s="299" t="s">
        <v>11</v>
      </c>
      <c r="G63" s="302"/>
    </row>
    <row r="64" spans="2:7" ht="12" customHeight="1" thickBot="1">
      <c r="B64" s="303"/>
      <c r="C64" s="307" t="s">
        <v>42</v>
      </c>
      <c r="D64" s="304">
        <v>93.2</v>
      </c>
      <c r="E64" s="304" t="s">
        <v>36</v>
      </c>
      <c r="F64" s="305" t="s">
        <v>11</v>
      </c>
      <c r="G64" s="306"/>
    </row>
    <row r="65" spans="2:4" ht="15">
      <c r="B65" s="137"/>
      <c r="C65" s="137"/>
      <c r="D65" s="108"/>
    </row>
    <row r="66" spans="2:7" ht="15">
      <c r="B66" s="137"/>
      <c r="C66" s="137"/>
      <c r="D66" s="108"/>
      <c r="G66" s="4"/>
    </row>
    <row r="67" spans="2:5" ht="15">
      <c r="B67" s="139"/>
      <c r="C67" s="3"/>
      <c r="D67"/>
      <c r="E67" s="3"/>
    </row>
    <row r="68" spans="2:5" ht="15">
      <c r="B68" s="447"/>
      <c r="C68" s="447"/>
      <c r="D68" s="35"/>
      <c r="E68" s="3"/>
    </row>
    <row r="69" spans="2:5" ht="15">
      <c r="B69" s="447"/>
      <c r="C69" s="447"/>
      <c r="D69" s="35"/>
      <c r="E69" s="3"/>
    </row>
    <row r="70" spans="2:5" ht="15">
      <c r="B70" s="447"/>
      <c r="C70" s="447"/>
      <c r="D70"/>
      <c r="E70" s="3"/>
    </row>
    <row r="71" spans="2:5" ht="15">
      <c r="B71" s="447"/>
      <c r="C71" s="447"/>
      <c r="D71"/>
      <c r="E71" s="3"/>
    </row>
    <row r="72" spans="2:5" ht="15">
      <c r="B72" s="140"/>
      <c r="C72" s="3"/>
      <c r="D72"/>
      <c r="E72" s="3"/>
    </row>
    <row r="73" spans="2:5" ht="15">
      <c r="B73" s="139"/>
      <c r="C73" s="3"/>
      <c r="D73"/>
      <c r="E73" s="3"/>
    </row>
    <row r="74" spans="2:5" ht="15">
      <c r="B74" s="139"/>
      <c r="C74" s="3"/>
      <c r="D74"/>
      <c r="E74" s="3"/>
    </row>
    <row r="75" spans="2:5" ht="15">
      <c r="B75" s="139"/>
      <c r="C75" s="3"/>
      <c r="D75"/>
      <c r="E75" s="3"/>
    </row>
    <row r="76" spans="2:5" ht="15">
      <c r="B76" s="2"/>
      <c r="C76" s="3"/>
      <c r="D76"/>
      <c r="E76" s="3"/>
    </row>
    <row r="77" spans="2:5" ht="15">
      <c r="B77" s="2"/>
      <c r="C77" s="3"/>
      <c r="D77"/>
      <c r="E77" s="3"/>
    </row>
    <row r="78" spans="2:5" ht="15">
      <c r="B78" s="2"/>
      <c r="C78" s="3"/>
      <c r="D78"/>
      <c r="E78" s="3"/>
    </row>
    <row r="79" spans="2:5" ht="15">
      <c r="B79" s="2"/>
      <c r="C79" s="3"/>
      <c r="D79"/>
      <c r="E79" s="3"/>
    </row>
    <row r="80" spans="2:5" ht="15">
      <c r="B80" s="2"/>
      <c r="C80" s="3"/>
      <c r="D80"/>
      <c r="E80" s="3"/>
    </row>
    <row r="81" spans="2:5" ht="15">
      <c r="B81" s="30"/>
      <c r="C81" s="31"/>
      <c r="D81" s="31"/>
      <c r="E81" s="31"/>
    </row>
    <row r="82" spans="2:5" ht="15">
      <c r="B82" s="30"/>
      <c r="C82" s="31"/>
      <c r="D82" s="31"/>
      <c r="E82" s="31"/>
    </row>
    <row r="83" spans="2:5" ht="15">
      <c r="B83" s="30"/>
      <c r="C83" s="31"/>
      <c r="D83" s="31"/>
      <c r="E83" s="31"/>
    </row>
    <row r="84" spans="2:5" ht="15">
      <c r="B84" s="30"/>
      <c r="C84" s="31"/>
      <c r="D84" s="31"/>
      <c r="E84" s="31"/>
    </row>
    <row r="85" spans="2:5" ht="15">
      <c r="B85" s="30"/>
      <c r="C85" s="31"/>
      <c r="D85" s="31"/>
      <c r="E85" s="31"/>
    </row>
    <row r="86" spans="2:5" ht="15">
      <c r="B86" s="30"/>
      <c r="C86" s="31"/>
      <c r="D86" s="31"/>
      <c r="E86" s="31"/>
    </row>
    <row r="87" spans="2:4" ht="15">
      <c r="B87" s="6"/>
      <c r="D87" s="4"/>
    </row>
    <row r="88" spans="2:4" ht="15">
      <c r="B88" s="6"/>
      <c r="D88" s="4"/>
    </row>
    <row r="89" spans="2:4" ht="15">
      <c r="B89" s="6"/>
      <c r="D89" s="4"/>
    </row>
    <row r="90" spans="2:4" ht="15">
      <c r="B90" s="6"/>
      <c r="D90" s="4"/>
    </row>
    <row r="91" spans="2:4" ht="15">
      <c r="B91" s="6"/>
      <c r="D91" s="4"/>
    </row>
    <row r="92" spans="2:4" ht="15">
      <c r="B92" s="6"/>
      <c r="D92" s="4"/>
    </row>
    <row r="93" spans="2:4" ht="15">
      <c r="B93" s="6"/>
      <c r="D93" s="4"/>
    </row>
    <row r="94" spans="2:4" ht="15">
      <c r="B94" s="6"/>
      <c r="D94" s="4"/>
    </row>
    <row r="95" spans="2:4" ht="15">
      <c r="B95" s="6"/>
      <c r="D95" s="4"/>
    </row>
    <row r="96" spans="2:4" ht="15">
      <c r="B96" s="6"/>
      <c r="D96" s="4"/>
    </row>
    <row r="97" spans="2:4" ht="15">
      <c r="B97" s="6"/>
      <c r="D97" s="4"/>
    </row>
    <row r="98" spans="2:4" ht="15">
      <c r="B98" s="6"/>
      <c r="D98" s="4"/>
    </row>
    <row r="99" spans="2:4" ht="15">
      <c r="B99" s="6"/>
      <c r="D99" s="4"/>
    </row>
    <row r="100" spans="2:4" ht="15">
      <c r="B100" s="6"/>
      <c r="D100" s="4"/>
    </row>
    <row r="101" spans="2:4" ht="15">
      <c r="B101" s="6"/>
      <c r="D101" s="4"/>
    </row>
    <row r="102" spans="2:4" ht="15">
      <c r="B102" s="6"/>
      <c r="D102" s="4"/>
    </row>
    <row r="103" spans="2:4" ht="15">
      <c r="B103" s="6"/>
      <c r="D103" s="4"/>
    </row>
    <row r="104" spans="2:4" ht="15">
      <c r="B104" s="6"/>
      <c r="D104" s="4"/>
    </row>
    <row r="105" spans="2:4" ht="15">
      <c r="B105" s="6"/>
      <c r="D105" s="4"/>
    </row>
    <row r="106" spans="2:4" ht="15">
      <c r="B106" s="6"/>
      <c r="D106" s="4"/>
    </row>
    <row r="107" spans="2:4" ht="15">
      <c r="B107" s="6"/>
      <c r="D107" s="4"/>
    </row>
    <row r="108" spans="2:4" ht="15">
      <c r="B108" s="6"/>
      <c r="D108" s="4"/>
    </row>
    <row r="109" spans="2:4" ht="15">
      <c r="B109" s="6"/>
      <c r="D109" s="4"/>
    </row>
    <row r="110" spans="2:4" ht="15">
      <c r="B110" s="6"/>
      <c r="D110" s="4"/>
    </row>
    <row r="111" spans="2:4" ht="15">
      <c r="B111" s="6"/>
      <c r="D111" s="4"/>
    </row>
    <row r="112" spans="2:4" ht="15">
      <c r="B112" s="6"/>
      <c r="D112" s="4"/>
    </row>
    <row r="113" spans="2:4" ht="15">
      <c r="B113" s="6"/>
      <c r="D113" s="4"/>
    </row>
    <row r="114" spans="2:4" ht="15">
      <c r="B114" s="6"/>
      <c r="D114" s="4"/>
    </row>
    <row r="115" spans="2:4" ht="15">
      <c r="B115" s="6"/>
      <c r="D115" s="4"/>
    </row>
    <row r="116" spans="2:4" ht="15">
      <c r="B116" s="6"/>
      <c r="D116" s="4"/>
    </row>
    <row r="117" spans="2:4" ht="15">
      <c r="B117" s="6"/>
      <c r="D117" s="4"/>
    </row>
    <row r="118" spans="2:4" ht="15">
      <c r="B118" s="6"/>
      <c r="D118" s="4"/>
    </row>
    <row r="119" spans="2:4" ht="15">
      <c r="B119" s="6"/>
      <c r="D119" s="4"/>
    </row>
    <row r="120" spans="2:4" ht="15">
      <c r="B120" s="6"/>
      <c r="D120" s="4"/>
    </row>
    <row r="121" spans="2:4" ht="15">
      <c r="B121" s="6"/>
      <c r="D121" s="4"/>
    </row>
    <row r="122" spans="2:4" ht="15">
      <c r="B122" s="6"/>
      <c r="D122" s="4"/>
    </row>
    <row r="123" spans="2:4" ht="15">
      <c r="B123" s="6"/>
      <c r="D123" s="4"/>
    </row>
    <row r="124" spans="2:4" ht="15">
      <c r="B124" s="6"/>
      <c r="D124" s="4"/>
    </row>
    <row r="125" spans="2:4" ht="15">
      <c r="B125" s="6"/>
      <c r="D125" s="4"/>
    </row>
    <row r="126" spans="2:4" ht="15">
      <c r="B126" s="6"/>
      <c r="D126" s="4"/>
    </row>
    <row r="127" spans="2:4" ht="15">
      <c r="B127" s="6"/>
      <c r="D127" s="4"/>
    </row>
    <row r="128" spans="2:4" ht="15">
      <c r="B128" s="6"/>
      <c r="D128" s="4"/>
    </row>
    <row r="129" spans="2:4" ht="15">
      <c r="B129" s="6"/>
      <c r="D129" s="4"/>
    </row>
    <row r="130" spans="2:4" ht="15">
      <c r="B130" s="6"/>
      <c r="D130" s="4"/>
    </row>
    <row r="131" spans="2:4" ht="15">
      <c r="B131" s="6"/>
      <c r="D131" s="4"/>
    </row>
    <row r="132" spans="2:4" ht="15">
      <c r="B132" s="6"/>
      <c r="D132" s="4"/>
    </row>
    <row r="133" spans="2:4" ht="15">
      <c r="B133" s="6"/>
      <c r="D133" s="4"/>
    </row>
  </sheetData>
  <mergeCells count="5">
    <mergeCell ref="B71:C71"/>
    <mergeCell ref="B5:C5"/>
    <mergeCell ref="B68:C68"/>
    <mergeCell ref="B69:C69"/>
    <mergeCell ref="B70:C70"/>
  </mergeCells>
  <printOptions/>
  <pageMargins left="0.7" right="0.7" top="0.787401575" bottom="0.787401575" header="0.3" footer="0.3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8"/>
  <sheetViews>
    <sheetView workbookViewId="0" topLeftCell="A1">
      <selection activeCell="B2" sqref="B2:M2"/>
    </sheetView>
  </sheetViews>
  <sheetFormatPr defaultColWidth="9.140625" defaultRowHeight="15"/>
  <cols>
    <col min="1" max="1" width="2.28125" style="0" customWidth="1"/>
    <col min="2" max="2" width="14.7109375" style="0" bestFit="1" customWidth="1"/>
  </cols>
  <sheetData>
    <row r="2" spans="2:13" ht="15">
      <c r="B2" s="443" t="s">
        <v>477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ht="15.75" thickBot="1"/>
    <row r="4" spans="2:13" ht="18.75" thickBot="1">
      <c r="B4" s="444" t="s">
        <v>179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6"/>
    </row>
    <row r="5" ht="15.75" thickBot="1"/>
    <row r="6" spans="2:13" ht="15">
      <c r="B6" s="36"/>
      <c r="C6" s="36"/>
      <c r="D6" s="453" t="s">
        <v>438</v>
      </c>
      <c r="E6" s="37"/>
      <c r="F6" s="141"/>
      <c r="G6" s="453" t="s">
        <v>439</v>
      </c>
      <c r="H6" s="36"/>
      <c r="I6" s="141"/>
      <c r="J6" s="453" t="s">
        <v>445</v>
      </c>
      <c r="K6" s="110"/>
      <c r="L6" s="429" t="s">
        <v>434</v>
      </c>
      <c r="M6" s="456" t="s">
        <v>85</v>
      </c>
    </row>
    <row r="7" spans="2:13" ht="13.5" customHeight="1">
      <c r="B7" s="39"/>
      <c r="C7" s="451" t="s">
        <v>26</v>
      </c>
      <c r="D7" s="454"/>
      <c r="E7" s="458" t="s">
        <v>28</v>
      </c>
      <c r="F7" s="142"/>
      <c r="G7" s="454"/>
      <c r="H7" s="450" t="s">
        <v>36</v>
      </c>
      <c r="I7" s="142"/>
      <c r="J7" s="454"/>
      <c r="K7" s="451" t="s">
        <v>21</v>
      </c>
      <c r="L7" s="430"/>
      <c r="M7" s="457"/>
    </row>
    <row r="8" spans="2:13" ht="13.5" customHeight="1">
      <c r="B8" s="39"/>
      <c r="C8" s="451"/>
      <c r="D8" s="454"/>
      <c r="E8" s="458"/>
      <c r="F8" s="142"/>
      <c r="G8" s="454"/>
      <c r="H8" s="450"/>
      <c r="I8" s="142"/>
      <c r="J8" s="454"/>
      <c r="K8" s="451"/>
      <c r="L8" s="430"/>
      <c r="M8" s="457"/>
    </row>
    <row r="9" spans="2:13" ht="13.5" customHeight="1">
      <c r="B9" s="39"/>
      <c r="C9" s="451"/>
      <c r="D9" s="454"/>
      <c r="E9" s="458"/>
      <c r="F9" s="142"/>
      <c r="G9" s="454"/>
      <c r="H9" s="450"/>
      <c r="I9" s="142"/>
      <c r="J9" s="454"/>
      <c r="K9" s="451"/>
      <c r="L9" s="430"/>
      <c r="M9" s="457"/>
    </row>
    <row r="10" spans="2:13" ht="13.5" customHeight="1" thickBot="1">
      <c r="B10" s="39"/>
      <c r="C10" s="452"/>
      <c r="D10" s="455"/>
      <c r="E10" s="458"/>
      <c r="F10" s="142"/>
      <c r="G10" s="455"/>
      <c r="H10" s="450"/>
      <c r="I10" s="142"/>
      <c r="J10" s="455"/>
      <c r="K10" s="452"/>
      <c r="L10" s="430"/>
      <c r="M10" s="457"/>
    </row>
    <row r="11" spans="2:13" ht="15.75" thickBot="1">
      <c r="B11" s="45" t="s">
        <v>88</v>
      </c>
      <c r="C11" s="46" t="s">
        <v>11</v>
      </c>
      <c r="D11" s="47"/>
      <c r="E11" s="50" t="s">
        <v>11</v>
      </c>
      <c r="F11" s="51" t="s">
        <v>18</v>
      </c>
      <c r="G11" s="50"/>
      <c r="H11" s="46" t="s">
        <v>11</v>
      </c>
      <c r="I11" s="51" t="s">
        <v>18</v>
      </c>
      <c r="J11" s="53"/>
      <c r="K11" s="48" t="s">
        <v>11</v>
      </c>
      <c r="L11" s="53"/>
      <c r="M11" s="143"/>
    </row>
    <row r="12" spans="2:13" ht="15">
      <c r="B12" s="55" t="s">
        <v>42</v>
      </c>
      <c r="C12" s="55"/>
      <c r="D12" s="56"/>
      <c r="E12" s="57">
        <v>238.4</v>
      </c>
      <c r="F12" s="58"/>
      <c r="G12" s="57">
        <v>238.4</v>
      </c>
      <c r="H12" s="55">
        <v>93.2</v>
      </c>
      <c r="I12" s="58"/>
      <c r="J12" s="118">
        <v>93.2</v>
      </c>
      <c r="K12" s="59">
        <v>387</v>
      </c>
      <c r="L12" s="118">
        <v>387</v>
      </c>
      <c r="M12" s="62">
        <v>718.6</v>
      </c>
    </row>
    <row r="13" spans="2:13" ht="15">
      <c r="B13" s="63" t="s">
        <v>27</v>
      </c>
      <c r="C13" s="63"/>
      <c r="D13" s="64"/>
      <c r="E13" s="65">
        <v>821.51</v>
      </c>
      <c r="F13" s="66">
        <v>265.3</v>
      </c>
      <c r="G13" s="65">
        <f>SUM(E13:F13)</f>
        <v>1086.81</v>
      </c>
      <c r="H13" s="63"/>
      <c r="I13" s="66"/>
      <c r="J13" s="120"/>
      <c r="K13" s="67"/>
      <c r="L13" s="120"/>
      <c r="M13" s="68">
        <f>SUM(G13)</f>
        <v>1086.81</v>
      </c>
    </row>
    <row r="14" spans="2:13" ht="15">
      <c r="B14" s="63" t="s">
        <v>30</v>
      </c>
      <c r="C14" s="63"/>
      <c r="D14" s="64"/>
      <c r="E14" s="65">
        <v>18.2</v>
      </c>
      <c r="F14" s="66"/>
      <c r="G14" s="65">
        <v>18.2</v>
      </c>
      <c r="H14" s="63"/>
      <c r="I14" s="66"/>
      <c r="J14" s="120"/>
      <c r="K14" s="67"/>
      <c r="L14" s="120"/>
      <c r="M14" s="68">
        <v>18.2</v>
      </c>
    </row>
    <row r="15" spans="2:13" ht="15">
      <c r="B15" s="63" t="s">
        <v>173</v>
      </c>
      <c r="C15" s="63"/>
      <c r="D15" s="64"/>
      <c r="E15" s="65">
        <v>23.1</v>
      </c>
      <c r="F15" s="66"/>
      <c r="G15" s="65">
        <v>23.1</v>
      </c>
      <c r="H15" s="63"/>
      <c r="I15" s="66"/>
      <c r="J15" s="120"/>
      <c r="K15" s="67"/>
      <c r="L15" s="120"/>
      <c r="M15" s="68">
        <v>23.1</v>
      </c>
    </row>
    <row r="16" spans="2:13" ht="15">
      <c r="B16" s="63" t="s">
        <v>25</v>
      </c>
      <c r="C16" s="63">
        <v>62.1</v>
      </c>
      <c r="D16" s="64">
        <v>62.1</v>
      </c>
      <c r="E16" s="65"/>
      <c r="F16" s="66"/>
      <c r="G16" s="65"/>
      <c r="H16" s="63"/>
      <c r="I16" s="66"/>
      <c r="J16" s="120"/>
      <c r="K16" s="67"/>
      <c r="L16" s="120"/>
      <c r="M16" s="68">
        <v>62.1</v>
      </c>
    </row>
    <row r="17" spans="2:13" ht="15.75" thickBot="1">
      <c r="B17" s="75" t="s">
        <v>427</v>
      </c>
      <c r="C17" s="75"/>
      <c r="D17" s="76"/>
      <c r="E17" s="77">
        <v>58.7</v>
      </c>
      <c r="F17" s="78"/>
      <c r="G17" s="77">
        <v>58.7</v>
      </c>
      <c r="H17" s="75"/>
      <c r="I17" s="78">
        <v>61.5</v>
      </c>
      <c r="J17" s="122">
        <v>61.5</v>
      </c>
      <c r="K17" s="79"/>
      <c r="L17" s="122"/>
      <c r="M17" s="80">
        <v>120.2</v>
      </c>
    </row>
    <row r="18" spans="2:13" ht="16.5" thickBot="1">
      <c r="B18" s="45" t="s">
        <v>85</v>
      </c>
      <c r="C18" s="81">
        <v>62.1</v>
      </c>
      <c r="D18" s="82">
        <v>62.1</v>
      </c>
      <c r="E18" s="83">
        <v>1159.91</v>
      </c>
      <c r="F18" s="84">
        <v>265.3</v>
      </c>
      <c r="G18" s="123">
        <f>SUM(G12:G17)</f>
        <v>1425.21</v>
      </c>
      <c r="H18" s="81">
        <v>93.2</v>
      </c>
      <c r="I18" s="84">
        <v>61.5</v>
      </c>
      <c r="J18" s="144">
        <v>154.7</v>
      </c>
      <c r="K18" s="85">
        <v>387</v>
      </c>
      <c r="L18" s="144">
        <v>387</v>
      </c>
      <c r="M18" s="86">
        <v>2029</v>
      </c>
    </row>
  </sheetData>
  <mergeCells count="11">
    <mergeCell ref="H7:H10"/>
    <mergeCell ref="K7:K10"/>
    <mergeCell ref="B2:M2"/>
    <mergeCell ref="B4:M4"/>
    <mergeCell ref="D6:D10"/>
    <mergeCell ref="G6:G10"/>
    <mergeCell ref="J6:J10"/>
    <mergeCell ref="L6:L10"/>
    <mergeCell ref="M6:M10"/>
    <mergeCell ref="C7:C10"/>
    <mergeCell ref="E7:E1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J443"/>
  <sheetViews>
    <sheetView workbookViewId="0" topLeftCell="A1">
      <selection activeCell="J33" sqref="J33"/>
    </sheetView>
  </sheetViews>
  <sheetFormatPr defaultColWidth="9.140625" defaultRowHeight="15"/>
  <cols>
    <col min="1" max="1" width="3.7109375" style="40" customWidth="1"/>
    <col min="2" max="2" width="9.28125" style="145" bestFit="1" customWidth="1"/>
    <col min="3" max="3" width="11.140625" style="40" customWidth="1"/>
    <col min="4" max="4" width="8.7109375" style="40" customWidth="1"/>
    <col min="5" max="5" width="11.00390625" style="40" customWidth="1"/>
    <col min="6" max="6" width="9.140625" style="40" customWidth="1"/>
    <col min="7" max="7" width="21.57421875" style="4" customWidth="1"/>
    <col min="8" max="16384" width="9.140625" style="40" customWidth="1"/>
  </cols>
  <sheetData>
    <row r="1" ht="15">
      <c r="G1" s="5" t="s">
        <v>478</v>
      </c>
    </row>
    <row r="2" ht="15">
      <c r="G2" s="5"/>
    </row>
    <row r="3" ht="15">
      <c r="B3" s="145" t="s">
        <v>0</v>
      </c>
    </row>
    <row r="4" ht="15.75" thickBot="1"/>
    <row r="5" spans="2:10" ht="24.75" customHeight="1" thickBot="1">
      <c r="B5" s="441" t="s">
        <v>180</v>
      </c>
      <c r="C5" s="442"/>
      <c r="D5" s="3"/>
      <c r="E5" s="3"/>
      <c r="F5" s="146"/>
      <c r="G5" s="146"/>
      <c r="H5" s="146"/>
      <c r="J5" s="147"/>
    </row>
    <row r="6" spans="2:10" ht="45.75" thickBot="1">
      <c r="B6" s="8" t="s">
        <v>2</v>
      </c>
      <c r="C6" s="255" t="s">
        <v>3</v>
      </c>
      <c r="D6" s="249" t="s">
        <v>181</v>
      </c>
      <c r="E6" s="249" t="s">
        <v>5</v>
      </c>
      <c r="F6" s="256" t="s">
        <v>7</v>
      </c>
      <c r="G6" s="257" t="s">
        <v>8</v>
      </c>
      <c r="H6" s="146"/>
      <c r="J6" s="147"/>
    </row>
    <row r="7" spans="2:8" ht="15">
      <c r="B7" s="148">
        <v>201</v>
      </c>
      <c r="C7" s="58" t="s">
        <v>427</v>
      </c>
      <c r="D7" s="10">
        <v>55.3</v>
      </c>
      <c r="E7" s="10" t="s">
        <v>28</v>
      </c>
      <c r="F7" s="150" t="s">
        <v>11</v>
      </c>
      <c r="G7" s="151"/>
      <c r="H7" s="146"/>
    </row>
    <row r="8" spans="2:8" ht="15">
      <c r="B8" s="16">
        <v>203</v>
      </c>
      <c r="C8" s="66" t="s">
        <v>27</v>
      </c>
      <c r="D8" s="13">
        <v>10.5</v>
      </c>
      <c r="E8" s="13" t="s">
        <v>28</v>
      </c>
      <c r="F8" s="15" t="s">
        <v>11</v>
      </c>
      <c r="G8" s="152"/>
      <c r="H8" s="146"/>
    </row>
    <row r="9" spans="2:8" ht="15">
      <c r="B9" s="16">
        <v>206</v>
      </c>
      <c r="C9" s="66" t="s">
        <v>27</v>
      </c>
      <c r="D9" s="13">
        <v>18.3</v>
      </c>
      <c r="E9" s="13" t="s">
        <v>28</v>
      </c>
      <c r="F9" s="15" t="s">
        <v>11</v>
      </c>
      <c r="G9" s="152"/>
      <c r="H9" s="146"/>
    </row>
    <row r="10" spans="2:8" ht="15">
      <c r="B10" s="16">
        <v>207</v>
      </c>
      <c r="C10" s="66" t="s">
        <v>27</v>
      </c>
      <c r="D10" s="13">
        <v>19.3</v>
      </c>
      <c r="E10" s="13" t="s">
        <v>28</v>
      </c>
      <c r="F10" s="15" t="s">
        <v>11</v>
      </c>
      <c r="G10" s="152"/>
      <c r="H10" s="146"/>
    </row>
    <row r="11" spans="2:8" ht="15">
      <c r="B11" s="16">
        <v>208</v>
      </c>
      <c r="C11" s="66" t="s">
        <v>27</v>
      </c>
      <c r="D11" s="13">
        <v>19.2</v>
      </c>
      <c r="E11" s="13" t="s">
        <v>28</v>
      </c>
      <c r="F11" s="15" t="s">
        <v>11</v>
      </c>
      <c r="G11" s="152"/>
      <c r="H11" s="146"/>
    </row>
    <row r="12" spans="2:8" ht="15">
      <c r="B12" s="16">
        <v>209</v>
      </c>
      <c r="C12" s="66" t="s">
        <v>27</v>
      </c>
      <c r="D12" s="13">
        <v>25.3</v>
      </c>
      <c r="E12" s="13" t="s">
        <v>28</v>
      </c>
      <c r="F12" s="15" t="s">
        <v>18</v>
      </c>
      <c r="G12" s="152"/>
      <c r="H12" s="146"/>
    </row>
    <row r="13" spans="2:8" ht="15">
      <c r="B13" s="16" t="s">
        <v>182</v>
      </c>
      <c r="C13" s="66" t="s">
        <v>27</v>
      </c>
      <c r="D13" s="13">
        <v>25</v>
      </c>
      <c r="E13" s="13" t="s">
        <v>28</v>
      </c>
      <c r="F13" s="15" t="s">
        <v>18</v>
      </c>
      <c r="G13" s="152"/>
      <c r="H13" s="146"/>
    </row>
    <row r="14" spans="2:8" ht="15">
      <c r="B14" s="16">
        <v>214</v>
      </c>
      <c r="C14" s="66" t="s">
        <v>27</v>
      </c>
      <c r="D14" s="13">
        <v>14</v>
      </c>
      <c r="E14" s="13" t="s">
        <v>28</v>
      </c>
      <c r="F14" s="15" t="s">
        <v>11</v>
      </c>
      <c r="G14" s="152"/>
      <c r="H14" s="146"/>
    </row>
    <row r="15" spans="2:8" ht="15">
      <c r="B15" s="16">
        <v>215</v>
      </c>
      <c r="C15" s="66" t="s">
        <v>27</v>
      </c>
      <c r="D15" s="13">
        <v>10.9</v>
      </c>
      <c r="E15" s="13" t="s">
        <v>28</v>
      </c>
      <c r="F15" s="15" t="s">
        <v>18</v>
      </c>
      <c r="G15" s="152"/>
      <c r="H15" s="146"/>
    </row>
    <row r="16" spans="2:8" ht="15">
      <c r="B16" s="16">
        <v>216</v>
      </c>
      <c r="C16" s="66" t="s">
        <v>27</v>
      </c>
      <c r="D16" s="13">
        <v>18.7</v>
      </c>
      <c r="E16" s="13" t="s">
        <v>28</v>
      </c>
      <c r="F16" s="15" t="s">
        <v>18</v>
      </c>
      <c r="G16" s="152"/>
      <c r="H16" s="146"/>
    </row>
    <row r="17" spans="2:8" ht="15">
      <c r="B17" s="19">
        <v>217</v>
      </c>
      <c r="C17" s="153" t="s">
        <v>25</v>
      </c>
      <c r="D17" s="15">
        <v>12.7</v>
      </c>
      <c r="E17" s="15" t="s">
        <v>26</v>
      </c>
      <c r="F17" s="15" t="s">
        <v>11</v>
      </c>
      <c r="G17" s="152"/>
      <c r="H17" s="146"/>
    </row>
    <row r="18" spans="2:8" ht="15">
      <c r="B18" s="16">
        <v>219</v>
      </c>
      <c r="C18" s="66" t="s">
        <v>27</v>
      </c>
      <c r="D18" s="13">
        <v>16.8</v>
      </c>
      <c r="E18" s="13" t="s">
        <v>28</v>
      </c>
      <c r="F18" s="15" t="s">
        <v>11</v>
      </c>
      <c r="G18" s="152"/>
      <c r="H18" s="146"/>
    </row>
    <row r="19" spans="2:8" ht="15">
      <c r="B19" s="19">
        <v>222</v>
      </c>
      <c r="C19" s="153" t="s">
        <v>25</v>
      </c>
      <c r="D19" s="15">
        <v>17.8</v>
      </c>
      <c r="E19" s="15" t="s">
        <v>26</v>
      </c>
      <c r="F19" s="15" t="s">
        <v>11</v>
      </c>
      <c r="G19" s="152"/>
      <c r="H19" s="146"/>
    </row>
    <row r="20" spans="2:8" ht="15">
      <c r="B20" s="16">
        <v>224</v>
      </c>
      <c r="C20" s="66" t="s">
        <v>27</v>
      </c>
      <c r="D20" s="13">
        <v>23.2</v>
      </c>
      <c r="E20" s="13" t="s">
        <v>28</v>
      </c>
      <c r="F20" s="15" t="s">
        <v>11</v>
      </c>
      <c r="G20" s="152"/>
      <c r="H20" s="146"/>
    </row>
    <row r="21" spans="2:8" ht="15">
      <c r="B21" s="16" t="s">
        <v>183</v>
      </c>
      <c r="C21" s="66" t="s">
        <v>27</v>
      </c>
      <c r="D21" s="13">
        <v>22.3</v>
      </c>
      <c r="E21" s="13" t="s">
        <v>28</v>
      </c>
      <c r="F21" s="15" t="s">
        <v>11</v>
      </c>
      <c r="G21" s="152"/>
      <c r="H21" s="146"/>
    </row>
    <row r="22" spans="2:8" ht="15">
      <c r="B22" s="16">
        <v>225</v>
      </c>
      <c r="C22" s="66" t="s">
        <v>27</v>
      </c>
      <c r="D22" s="13">
        <v>21.6</v>
      </c>
      <c r="E22" s="13" t="s">
        <v>28</v>
      </c>
      <c r="F22" s="15" t="s">
        <v>11</v>
      </c>
      <c r="G22" s="152"/>
      <c r="H22" s="146"/>
    </row>
    <row r="23" spans="2:8" ht="15">
      <c r="B23" s="16">
        <v>226</v>
      </c>
      <c r="C23" s="66" t="s">
        <v>27</v>
      </c>
      <c r="D23" s="13">
        <v>18.4</v>
      </c>
      <c r="E23" s="13" t="s">
        <v>28</v>
      </c>
      <c r="F23" s="15" t="s">
        <v>11</v>
      </c>
      <c r="G23" s="152"/>
      <c r="H23" s="146"/>
    </row>
    <row r="24" spans="2:8" ht="15">
      <c r="B24" s="16">
        <v>227</v>
      </c>
      <c r="C24" s="66" t="s">
        <v>27</v>
      </c>
      <c r="D24" s="13">
        <v>22.7</v>
      </c>
      <c r="E24" s="13" t="s">
        <v>28</v>
      </c>
      <c r="F24" s="15" t="s">
        <v>11</v>
      </c>
      <c r="G24" s="152"/>
      <c r="H24" s="146"/>
    </row>
    <row r="25" spans="2:8" ht="15">
      <c r="B25" s="16">
        <v>229</v>
      </c>
      <c r="C25" s="66" t="s">
        <v>30</v>
      </c>
      <c r="D25" s="308">
        <v>18</v>
      </c>
      <c r="E25" s="13" t="s">
        <v>14</v>
      </c>
      <c r="F25" s="15" t="s">
        <v>11</v>
      </c>
      <c r="G25" s="152"/>
      <c r="H25" s="146"/>
    </row>
    <row r="26" spans="2:8" ht="15">
      <c r="B26" s="16" t="s">
        <v>184</v>
      </c>
      <c r="C26" s="66" t="s">
        <v>27</v>
      </c>
      <c r="D26" s="13">
        <v>30.9</v>
      </c>
      <c r="E26" s="13" t="s">
        <v>28</v>
      </c>
      <c r="F26" s="15" t="s">
        <v>18</v>
      </c>
      <c r="G26" s="152"/>
      <c r="H26" s="146"/>
    </row>
    <row r="27" spans="2:8" ht="15">
      <c r="B27" s="16">
        <v>231</v>
      </c>
      <c r="C27" s="66" t="s">
        <v>27</v>
      </c>
      <c r="D27" s="13">
        <v>37.9</v>
      </c>
      <c r="E27" s="13" t="s">
        <v>28</v>
      </c>
      <c r="F27" s="15" t="s">
        <v>18</v>
      </c>
      <c r="G27" s="152"/>
      <c r="H27" s="146"/>
    </row>
    <row r="28" spans="2:8" ht="15">
      <c r="B28" s="16">
        <v>232</v>
      </c>
      <c r="C28" s="66" t="s">
        <v>27</v>
      </c>
      <c r="D28" s="13">
        <v>65.9</v>
      </c>
      <c r="E28" s="13" t="s">
        <v>28</v>
      </c>
      <c r="F28" s="15" t="s">
        <v>18</v>
      </c>
      <c r="G28" s="152"/>
      <c r="H28" s="146"/>
    </row>
    <row r="29" spans="2:8" ht="15">
      <c r="B29" s="16">
        <v>233</v>
      </c>
      <c r="C29" s="66" t="s">
        <v>27</v>
      </c>
      <c r="D29" s="13">
        <v>23.8</v>
      </c>
      <c r="E29" s="13" t="s">
        <v>28</v>
      </c>
      <c r="F29" s="15" t="s">
        <v>18</v>
      </c>
      <c r="G29" s="152"/>
      <c r="H29" s="146"/>
    </row>
    <row r="30" spans="2:8" ht="15">
      <c r="B30" s="16" t="s">
        <v>185</v>
      </c>
      <c r="C30" s="66" t="s">
        <v>27</v>
      </c>
      <c r="D30" s="13">
        <v>49.6</v>
      </c>
      <c r="E30" s="13" t="s">
        <v>28</v>
      </c>
      <c r="F30" s="15" t="s">
        <v>18</v>
      </c>
      <c r="G30" s="152"/>
      <c r="H30" s="146"/>
    </row>
    <row r="31" spans="2:8" ht="15">
      <c r="B31" s="16">
        <v>234</v>
      </c>
      <c r="C31" s="66" t="s">
        <v>27</v>
      </c>
      <c r="D31" s="13">
        <v>22.7</v>
      </c>
      <c r="E31" s="13" t="s">
        <v>28</v>
      </c>
      <c r="F31" s="15" t="s">
        <v>11</v>
      </c>
      <c r="G31" s="152"/>
      <c r="H31" s="146"/>
    </row>
    <row r="32" spans="2:8" ht="15">
      <c r="B32" s="16">
        <v>235</v>
      </c>
      <c r="C32" s="66" t="s">
        <v>27</v>
      </c>
      <c r="D32" s="13">
        <v>22.3</v>
      </c>
      <c r="E32" s="13" t="s">
        <v>28</v>
      </c>
      <c r="F32" s="15" t="s">
        <v>11</v>
      </c>
      <c r="G32" s="152"/>
      <c r="H32" s="146"/>
    </row>
    <row r="33" spans="2:8" ht="15">
      <c r="B33" s="16">
        <v>236</v>
      </c>
      <c r="C33" s="66" t="s">
        <v>27</v>
      </c>
      <c r="D33" s="13">
        <v>21.1</v>
      </c>
      <c r="E33" s="13" t="s">
        <v>28</v>
      </c>
      <c r="F33" s="15" t="s">
        <v>18</v>
      </c>
      <c r="G33" s="152"/>
      <c r="H33" s="146"/>
    </row>
    <row r="34" spans="2:8" ht="15">
      <c r="B34" s="16">
        <v>237</v>
      </c>
      <c r="C34" s="66" t="s">
        <v>27</v>
      </c>
      <c r="D34" s="13">
        <v>18.2</v>
      </c>
      <c r="E34" s="13" t="s">
        <v>28</v>
      </c>
      <c r="F34" s="15" t="s">
        <v>18</v>
      </c>
      <c r="G34" s="152"/>
      <c r="H34" s="146"/>
    </row>
    <row r="35" spans="2:8" ht="15">
      <c r="B35" s="16">
        <v>238</v>
      </c>
      <c r="C35" s="66" t="s">
        <v>27</v>
      </c>
      <c r="D35" s="13">
        <v>24</v>
      </c>
      <c r="E35" s="13" t="s">
        <v>28</v>
      </c>
      <c r="F35" s="15" t="s">
        <v>18</v>
      </c>
      <c r="G35" s="152"/>
      <c r="H35" s="146"/>
    </row>
    <row r="36" spans="2:8" ht="15">
      <c r="B36" s="16">
        <v>239</v>
      </c>
      <c r="C36" s="66" t="s">
        <v>27</v>
      </c>
      <c r="D36" s="13">
        <v>22.8</v>
      </c>
      <c r="E36" s="13" t="s">
        <v>28</v>
      </c>
      <c r="F36" s="15" t="s">
        <v>18</v>
      </c>
      <c r="G36" s="152"/>
      <c r="H36" s="146"/>
    </row>
    <row r="37" spans="2:8" ht="15">
      <c r="B37" s="16">
        <v>240</v>
      </c>
      <c r="C37" s="66" t="s">
        <v>27</v>
      </c>
      <c r="D37" s="13">
        <v>23.6</v>
      </c>
      <c r="E37" s="13" t="s">
        <v>28</v>
      </c>
      <c r="F37" s="15" t="s">
        <v>18</v>
      </c>
      <c r="G37" s="152"/>
      <c r="H37" s="146"/>
    </row>
    <row r="38" spans="2:8" ht="15">
      <c r="B38" s="16" t="s">
        <v>186</v>
      </c>
      <c r="C38" s="66" t="s">
        <v>27</v>
      </c>
      <c r="D38" s="13">
        <v>26.7</v>
      </c>
      <c r="E38" s="13" t="s">
        <v>28</v>
      </c>
      <c r="F38" s="15" t="s">
        <v>18</v>
      </c>
      <c r="G38" s="152"/>
      <c r="H38" s="146"/>
    </row>
    <row r="39" spans="2:8" ht="15">
      <c r="B39" s="16" t="s">
        <v>187</v>
      </c>
      <c r="C39" s="66" t="s">
        <v>188</v>
      </c>
      <c r="D39" s="13">
        <v>6.7</v>
      </c>
      <c r="E39" s="13" t="s">
        <v>28</v>
      </c>
      <c r="F39" s="15" t="s">
        <v>18</v>
      </c>
      <c r="G39" s="152"/>
      <c r="H39" s="146"/>
    </row>
    <row r="40" spans="2:8" ht="15">
      <c r="B40" s="16" t="s">
        <v>189</v>
      </c>
      <c r="C40" s="66" t="s">
        <v>27</v>
      </c>
      <c r="D40" s="13">
        <v>16.6</v>
      </c>
      <c r="E40" s="13" t="s">
        <v>28</v>
      </c>
      <c r="F40" s="15" t="s">
        <v>18</v>
      </c>
      <c r="G40" s="152"/>
      <c r="H40" s="146"/>
    </row>
    <row r="41" spans="2:8" ht="15">
      <c r="B41" s="16" t="s">
        <v>190</v>
      </c>
      <c r="C41" s="66" t="s">
        <v>27</v>
      </c>
      <c r="D41" s="13">
        <v>41.5</v>
      </c>
      <c r="E41" s="13" t="s">
        <v>28</v>
      </c>
      <c r="F41" s="15" t="s">
        <v>18</v>
      </c>
      <c r="G41" s="152"/>
      <c r="H41" s="146"/>
    </row>
    <row r="42" spans="2:8" ht="15">
      <c r="B42" s="16">
        <v>242</v>
      </c>
      <c r="C42" s="66" t="s">
        <v>27</v>
      </c>
      <c r="D42" s="13">
        <v>29.8</v>
      </c>
      <c r="E42" s="13" t="s">
        <v>28</v>
      </c>
      <c r="F42" s="15" t="s">
        <v>18</v>
      </c>
      <c r="G42" s="152"/>
      <c r="H42" s="146"/>
    </row>
    <row r="43" spans="2:8" ht="15">
      <c r="B43" s="16">
        <v>243</v>
      </c>
      <c r="C43" s="66" t="s">
        <v>27</v>
      </c>
      <c r="D43" s="13">
        <v>30</v>
      </c>
      <c r="E43" s="13" t="s">
        <v>28</v>
      </c>
      <c r="F43" s="15" t="s">
        <v>18</v>
      </c>
      <c r="G43" s="152"/>
      <c r="H43" s="146"/>
    </row>
    <row r="44" spans="2:8" ht="15">
      <c r="B44" s="16">
        <v>244</v>
      </c>
      <c r="C44" s="66" t="s">
        <v>27</v>
      </c>
      <c r="D44" s="13">
        <v>30</v>
      </c>
      <c r="E44" s="13" t="s">
        <v>28</v>
      </c>
      <c r="F44" s="15" t="s">
        <v>11</v>
      </c>
      <c r="G44" s="152"/>
      <c r="H44" s="146"/>
    </row>
    <row r="45" spans="2:8" ht="15">
      <c r="B45" s="16">
        <v>250</v>
      </c>
      <c r="C45" s="66" t="s">
        <v>27</v>
      </c>
      <c r="D45" s="13">
        <v>39.8</v>
      </c>
      <c r="E45" s="13" t="s">
        <v>28</v>
      </c>
      <c r="F45" s="15" t="s">
        <v>11</v>
      </c>
      <c r="G45" s="152"/>
      <c r="H45" s="146"/>
    </row>
    <row r="46" spans="2:8" ht="15">
      <c r="B46" s="16">
        <v>251</v>
      </c>
      <c r="C46" s="66" t="s">
        <v>27</v>
      </c>
      <c r="D46" s="374">
        <v>22.8</v>
      </c>
      <c r="E46" s="13" t="s">
        <v>28</v>
      </c>
      <c r="F46" s="15" t="s">
        <v>11</v>
      </c>
      <c r="G46" s="152"/>
      <c r="H46" s="146"/>
    </row>
    <row r="47" spans="2:8" ht="15">
      <c r="B47" s="16">
        <v>252</v>
      </c>
      <c r="C47" s="66" t="s">
        <v>27</v>
      </c>
      <c r="D47" s="13">
        <v>46.6</v>
      </c>
      <c r="E47" s="13" t="s">
        <v>28</v>
      </c>
      <c r="F47" s="15" t="s">
        <v>11</v>
      </c>
      <c r="G47" s="152"/>
      <c r="H47" s="146"/>
    </row>
    <row r="48" spans="2:8" ht="15">
      <c r="B48" s="16">
        <v>253</v>
      </c>
      <c r="C48" s="66" t="s">
        <v>27</v>
      </c>
      <c r="D48" s="13">
        <v>22.5</v>
      </c>
      <c r="E48" s="13" t="s">
        <v>28</v>
      </c>
      <c r="F48" s="15" t="s">
        <v>11</v>
      </c>
      <c r="G48" s="152"/>
      <c r="H48" s="146"/>
    </row>
    <row r="49" spans="2:8" ht="15">
      <c r="B49" s="16">
        <v>254</v>
      </c>
      <c r="C49" s="66" t="s">
        <v>27</v>
      </c>
      <c r="D49" s="13">
        <v>21.8</v>
      </c>
      <c r="E49" s="13" t="s">
        <v>28</v>
      </c>
      <c r="F49" s="15" t="s">
        <v>11</v>
      </c>
      <c r="G49" s="152"/>
      <c r="H49" s="146"/>
    </row>
    <row r="50" spans="2:8" ht="15">
      <c r="B50" s="16">
        <v>255</v>
      </c>
      <c r="C50" s="66" t="s">
        <v>27</v>
      </c>
      <c r="D50" s="13">
        <v>22.6</v>
      </c>
      <c r="E50" s="13" t="s">
        <v>28</v>
      </c>
      <c r="F50" s="15" t="s">
        <v>11</v>
      </c>
      <c r="G50" s="152"/>
      <c r="H50" s="146"/>
    </row>
    <row r="51" spans="2:8" ht="15">
      <c r="B51" s="16">
        <v>256</v>
      </c>
      <c r="C51" s="66" t="s">
        <v>27</v>
      </c>
      <c r="D51" s="13">
        <v>22.3</v>
      </c>
      <c r="E51" s="13" t="s">
        <v>28</v>
      </c>
      <c r="F51" s="15" t="s">
        <v>11</v>
      </c>
      <c r="G51" s="152"/>
      <c r="H51" s="146"/>
    </row>
    <row r="52" spans="2:8" ht="15">
      <c r="B52" s="16">
        <v>257</v>
      </c>
      <c r="C52" s="66" t="s">
        <v>27</v>
      </c>
      <c r="D52" s="13">
        <v>22.1</v>
      </c>
      <c r="E52" s="13" t="s">
        <v>28</v>
      </c>
      <c r="F52" s="15" t="s">
        <v>11</v>
      </c>
      <c r="G52" s="152"/>
      <c r="H52" s="146"/>
    </row>
    <row r="53" spans="2:8" ht="15">
      <c r="B53" s="19" t="s">
        <v>191</v>
      </c>
      <c r="C53" s="153" t="s">
        <v>27</v>
      </c>
      <c r="D53" s="15">
        <v>27</v>
      </c>
      <c r="E53" s="13" t="s">
        <v>28</v>
      </c>
      <c r="F53" s="15" t="s">
        <v>11</v>
      </c>
      <c r="G53" s="152"/>
      <c r="H53" s="146"/>
    </row>
    <row r="54" spans="2:8" ht="15">
      <c r="B54" s="16">
        <v>259</v>
      </c>
      <c r="C54" s="66" t="s">
        <v>27</v>
      </c>
      <c r="D54" s="13">
        <v>37.7</v>
      </c>
      <c r="E54" s="13" t="s">
        <v>28</v>
      </c>
      <c r="F54" s="15" t="s">
        <v>11</v>
      </c>
      <c r="G54" s="152"/>
      <c r="H54" s="146"/>
    </row>
    <row r="55" spans="2:8" ht="15">
      <c r="B55" s="16" t="s">
        <v>192</v>
      </c>
      <c r="C55" s="66" t="s">
        <v>27</v>
      </c>
      <c r="D55" s="13">
        <v>64.6</v>
      </c>
      <c r="E55" s="13" t="s">
        <v>28</v>
      </c>
      <c r="F55" s="15" t="s">
        <v>11</v>
      </c>
      <c r="G55" s="152"/>
      <c r="H55" s="146"/>
    </row>
    <row r="56" spans="2:8" ht="15">
      <c r="B56" s="19" t="s">
        <v>193</v>
      </c>
      <c r="C56" s="153" t="s">
        <v>27</v>
      </c>
      <c r="D56" s="15">
        <v>33.4</v>
      </c>
      <c r="E56" s="13" t="s">
        <v>28</v>
      </c>
      <c r="F56" s="15" t="s">
        <v>11</v>
      </c>
      <c r="G56" s="152"/>
      <c r="H56" s="146"/>
    </row>
    <row r="57" spans="2:8" ht="15">
      <c r="B57" s="16">
        <v>262</v>
      </c>
      <c r="C57" s="66" t="s">
        <v>27</v>
      </c>
      <c r="D57" s="13">
        <v>18.7</v>
      </c>
      <c r="E57" s="13" t="s">
        <v>28</v>
      </c>
      <c r="F57" s="15" t="s">
        <v>11</v>
      </c>
      <c r="G57" s="152"/>
      <c r="H57" s="146"/>
    </row>
    <row r="58" spans="2:8" ht="15">
      <c r="B58" s="16">
        <v>263</v>
      </c>
      <c r="C58" s="66" t="s">
        <v>27</v>
      </c>
      <c r="D58" s="13">
        <v>18.9</v>
      </c>
      <c r="E58" s="13" t="s">
        <v>28</v>
      </c>
      <c r="F58" s="15" t="s">
        <v>11</v>
      </c>
      <c r="G58" s="152"/>
      <c r="H58" s="146"/>
    </row>
    <row r="59" spans="2:8" ht="15">
      <c r="B59" s="16" t="s">
        <v>194</v>
      </c>
      <c r="C59" s="66" t="s">
        <v>188</v>
      </c>
      <c r="D59" s="13">
        <v>4.1</v>
      </c>
      <c r="E59" s="13" t="s">
        <v>28</v>
      </c>
      <c r="F59" s="15" t="s">
        <v>11</v>
      </c>
      <c r="G59" s="152"/>
      <c r="H59" s="146"/>
    </row>
    <row r="60" spans="2:8" ht="15">
      <c r="B60" s="16" t="s">
        <v>195</v>
      </c>
      <c r="C60" s="66" t="s">
        <v>27</v>
      </c>
      <c r="D60" s="13">
        <v>16.6</v>
      </c>
      <c r="E60" s="13" t="s">
        <v>28</v>
      </c>
      <c r="F60" s="15" t="s">
        <v>11</v>
      </c>
      <c r="G60" s="152"/>
      <c r="H60" s="146"/>
    </row>
    <row r="61" spans="2:8" ht="15">
      <c r="B61" s="16" t="s">
        <v>196</v>
      </c>
      <c r="C61" s="66" t="s">
        <v>27</v>
      </c>
      <c r="D61" s="13">
        <v>22.5</v>
      </c>
      <c r="E61" s="13" t="s">
        <v>28</v>
      </c>
      <c r="F61" s="15" t="s">
        <v>11</v>
      </c>
      <c r="G61" s="152"/>
      <c r="H61" s="146"/>
    </row>
    <row r="62" spans="2:8" ht="15">
      <c r="B62" s="16">
        <v>265</v>
      </c>
      <c r="C62" s="66" t="s">
        <v>27</v>
      </c>
      <c r="D62" s="13">
        <v>22.5</v>
      </c>
      <c r="E62" s="13" t="s">
        <v>28</v>
      </c>
      <c r="F62" s="15" t="s">
        <v>11</v>
      </c>
      <c r="G62" s="152"/>
      <c r="H62" s="146"/>
    </row>
    <row r="63" spans="2:8" ht="15">
      <c r="B63" s="16">
        <v>266</v>
      </c>
      <c r="C63" s="66" t="s">
        <v>27</v>
      </c>
      <c r="D63" s="13">
        <v>8.8</v>
      </c>
      <c r="E63" s="13" t="s">
        <v>28</v>
      </c>
      <c r="F63" s="15" t="s">
        <v>11</v>
      </c>
      <c r="G63" s="152"/>
      <c r="H63" s="146"/>
    </row>
    <row r="64" spans="2:8" ht="15">
      <c r="B64" s="16">
        <v>268</v>
      </c>
      <c r="C64" s="66" t="s">
        <v>27</v>
      </c>
      <c r="D64" s="15">
        <v>16.4</v>
      </c>
      <c r="E64" s="13" t="s">
        <v>28</v>
      </c>
      <c r="F64" s="15" t="s">
        <v>11</v>
      </c>
      <c r="G64" s="152"/>
      <c r="H64" s="146"/>
    </row>
    <row r="65" spans="2:8" ht="15">
      <c r="B65" s="19">
        <v>270</v>
      </c>
      <c r="C65" s="153" t="s">
        <v>25</v>
      </c>
      <c r="D65" s="15">
        <v>18.9</v>
      </c>
      <c r="E65" s="15" t="s">
        <v>26</v>
      </c>
      <c r="F65" s="15" t="s">
        <v>11</v>
      </c>
      <c r="G65" s="152"/>
      <c r="H65" s="146"/>
    </row>
    <row r="66" spans="2:8" ht="15">
      <c r="B66" s="19">
        <v>280</v>
      </c>
      <c r="C66" s="153" t="s">
        <v>25</v>
      </c>
      <c r="D66" s="15">
        <v>12</v>
      </c>
      <c r="E66" s="15" t="s">
        <v>26</v>
      </c>
      <c r="F66" s="15" t="s">
        <v>11</v>
      </c>
      <c r="G66" s="152"/>
      <c r="H66" s="146"/>
    </row>
    <row r="67" spans="2:8" ht="15">
      <c r="B67" s="16">
        <v>281</v>
      </c>
      <c r="C67" s="66" t="s">
        <v>427</v>
      </c>
      <c r="D67" s="13">
        <v>28.4</v>
      </c>
      <c r="E67" s="13" t="s">
        <v>28</v>
      </c>
      <c r="F67" s="15" t="s">
        <v>11</v>
      </c>
      <c r="G67" s="152"/>
      <c r="H67" s="146"/>
    </row>
    <row r="68" spans="2:8" ht="15">
      <c r="B68" s="16">
        <v>282</v>
      </c>
      <c r="C68" s="66" t="s">
        <v>30</v>
      </c>
      <c r="D68" s="13">
        <v>4.1</v>
      </c>
      <c r="E68" s="13" t="s">
        <v>14</v>
      </c>
      <c r="F68" s="15" t="s">
        <v>11</v>
      </c>
      <c r="G68" s="152"/>
      <c r="H68" s="146"/>
    </row>
    <row r="69" spans="2:8" ht="15">
      <c r="B69" s="16" t="s">
        <v>197</v>
      </c>
      <c r="C69" s="66" t="s">
        <v>27</v>
      </c>
      <c r="D69" s="13">
        <v>15.4</v>
      </c>
      <c r="E69" s="13" t="s">
        <v>28</v>
      </c>
      <c r="F69" s="15" t="s">
        <v>11</v>
      </c>
      <c r="G69" s="152"/>
      <c r="H69" s="146"/>
    </row>
    <row r="70" spans="2:8" ht="15">
      <c r="B70" s="16">
        <v>283</v>
      </c>
      <c r="C70" s="66" t="s">
        <v>27</v>
      </c>
      <c r="D70" s="13">
        <v>16.1</v>
      </c>
      <c r="E70" s="13" t="s">
        <v>28</v>
      </c>
      <c r="F70" s="15" t="s">
        <v>11</v>
      </c>
      <c r="G70" s="152"/>
      <c r="H70" s="146"/>
    </row>
    <row r="71" spans="2:8" ht="15">
      <c r="B71" s="16">
        <v>284</v>
      </c>
      <c r="C71" s="66" t="s">
        <v>27</v>
      </c>
      <c r="D71" s="13">
        <v>21.2</v>
      </c>
      <c r="E71" s="13" t="s">
        <v>28</v>
      </c>
      <c r="F71" s="15" t="s">
        <v>11</v>
      </c>
      <c r="G71" s="152"/>
      <c r="H71" s="146"/>
    </row>
    <row r="72" spans="2:8" ht="15">
      <c r="B72" s="16" t="s">
        <v>198</v>
      </c>
      <c r="C72" s="66" t="s">
        <v>188</v>
      </c>
      <c r="D72" s="13">
        <v>4</v>
      </c>
      <c r="E72" s="13" t="s">
        <v>28</v>
      </c>
      <c r="F72" s="15" t="s">
        <v>11</v>
      </c>
      <c r="G72" s="152"/>
      <c r="H72" s="146"/>
    </row>
    <row r="73" spans="2:8" ht="15">
      <c r="B73" s="16" t="s">
        <v>199</v>
      </c>
      <c r="C73" s="66" t="s">
        <v>27</v>
      </c>
      <c r="D73" s="13">
        <v>17.9</v>
      </c>
      <c r="E73" s="13" t="s">
        <v>28</v>
      </c>
      <c r="F73" s="15" t="s">
        <v>11</v>
      </c>
      <c r="G73" s="152"/>
      <c r="H73" s="146"/>
    </row>
    <row r="74" spans="2:8" ht="15">
      <c r="B74" s="16" t="s">
        <v>200</v>
      </c>
      <c r="C74" s="66" t="s">
        <v>27</v>
      </c>
      <c r="D74" s="13">
        <v>14</v>
      </c>
      <c r="E74" s="13" t="s">
        <v>28</v>
      </c>
      <c r="F74" s="15" t="s">
        <v>11</v>
      </c>
      <c r="G74" s="152"/>
      <c r="H74" s="146"/>
    </row>
    <row r="75" spans="2:8" ht="15">
      <c r="B75" s="16">
        <v>286</v>
      </c>
      <c r="C75" s="66" t="s">
        <v>27</v>
      </c>
      <c r="D75" s="13">
        <v>18.6</v>
      </c>
      <c r="E75" s="13" t="s">
        <v>28</v>
      </c>
      <c r="F75" s="15" t="s">
        <v>11</v>
      </c>
      <c r="G75" s="152"/>
      <c r="H75" s="146"/>
    </row>
    <row r="76" spans="2:8" ht="15">
      <c r="B76" s="16">
        <v>287</v>
      </c>
      <c r="C76" s="66" t="s">
        <v>27</v>
      </c>
      <c r="D76" s="13">
        <v>18.4</v>
      </c>
      <c r="E76" s="13" t="s">
        <v>28</v>
      </c>
      <c r="F76" s="15" t="s">
        <v>11</v>
      </c>
      <c r="G76" s="152"/>
      <c r="H76" s="146"/>
    </row>
    <row r="77" spans="2:8" ht="15">
      <c r="B77" s="16">
        <v>288</v>
      </c>
      <c r="C77" s="66" t="s">
        <v>27</v>
      </c>
      <c r="D77" s="13">
        <v>25</v>
      </c>
      <c r="E77" s="13" t="s">
        <v>28</v>
      </c>
      <c r="F77" s="15" t="s">
        <v>11</v>
      </c>
      <c r="G77" s="152"/>
      <c r="H77" s="146"/>
    </row>
    <row r="78" spans="2:8" ht="15">
      <c r="B78" s="16" t="s">
        <v>201</v>
      </c>
      <c r="C78" s="66" t="s">
        <v>30</v>
      </c>
      <c r="D78" s="13">
        <v>5.6</v>
      </c>
      <c r="E78" s="13" t="s">
        <v>28</v>
      </c>
      <c r="F78" s="15" t="s">
        <v>11</v>
      </c>
      <c r="G78" s="152"/>
      <c r="H78" s="146"/>
    </row>
    <row r="79" spans="2:8" ht="15">
      <c r="B79" s="16" t="s">
        <v>202</v>
      </c>
      <c r="C79" s="66" t="s">
        <v>70</v>
      </c>
      <c r="D79" s="13">
        <v>11.2</v>
      </c>
      <c r="E79" s="13" t="s">
        <v>14</v>
      </c>
      <c r="F79" s="15" t="s">
        <v>11</v>
      </c>
      <c r="G79" s="152"/>
      <c r="H79" s="146"/>
    </row>
    <row r="80" spans="2:8" ht="15">
      <c r="B80" s="16">
        <v>289</v>
      </c>
      <c r="C80" s="66" t="s">
        <v>27</v>
      </c>
      <c r="D80" s="13">
        <v>24</v>
      </c>
      <c r="E80" s="13" t="s">
        <v>28</v>
      </c>
      <c r="F80" s="15" t="s">
        <v>11</v>
      </c>
      <c r="G80" s="152"/>
      <c r="H80" s="146"/>
    </row>
    <row r="81" spans="2:7" s="154" customFormat="1" ht="27.75" customHeight="1">
      <c r="B81" s="155"/>
      <c r="C81" s="459" t="s">
        <v>188</v>
      </c>
      <c r="D81" s="13">
        <v>767</v>
      </c>
      <c r="E81" s="13" t="s">
        <v>28</v>
      </c>
      <c r="F81" s="101" t="s">
        <v>11</v>
      </c>
      <c r="G81" s="136" t="s">
        <v>203</v>
      </c>
    </row>
    <row r="82" spans="2:7" ht="15.75" thickBot="1">
      <c r="B82" s="156"/>
      <c r="C82" s="460"/>
      <c r="D82" s="157">
        <v>39.8</v>
      </c>
      <c r="E82" s="157" t="s">
        <v>36</v>
      </c>
      <c r="F82" s="158" t="s">
        <v>11</v>
      </c>
      <c r="G82" s="159"/>
    </row>
    <row r="84" spans="2:7" ht="12.75" customHeight="1">
      <c r="B84" s="30"/>
      <c r="D84" s="4"/>
      <c r="E84" s="4"/>
      <c r="G84" s="5"/>
    </row>
    <row r="85" spans="2:5" ht="15">
      <c r="B85" s="30"/>
      <c r="C85" s="31"/>
      <c r="D85" s="31"/>
      <c r="E85" s="31"/>
    </row>
    <row r="86" spans="2:5" ht="15">
      <c r="B86" s="6"/>
      <c r="C86" s="4"/>
      <c r="D86" s="4"/>
      <c r="E86" s="4"/>
    </row>
    <row r="87" spans="2:5" ht="15">
      <c r="B87" s="6"/>
      <c r="C87" s="4"/>
      <c r="D87" s="4"/>
      <c r="E87" s="4"/>
    </row>
    <row r="88" spans="2:5" ht="15">
      <c r="B88" s="6"/>
      <c r="C88" s="4"/>
      <c r="D88" s="4"/>
      <c r="E88" s="4"/>
    </row>
    <row r="89" spans="2:5" ht="15">
      <c r="B89" s="6"/>
      <c r="C89" s="4"/>
      <c r="D89" s="4"/>
      <c r="E89" s="4"/>
    </row>
    <row r="90" spans="2:5" ht="15">
      <c r="B90" s="6"/>
      <c r="C90" s="4"/>
      <c r="D90" s="4"/>
      <c r="E90" s="4"/>
    </row>
    <row r="91" spans="2:5" ht="15">
      <c r="B91" s="6"/>
      <c r="C91" s="4"/>
      <c r="D91" s="4"/>
      <c r="E91" s="4"/>
    </row>
    <row r="92" spans="2:5" ht="15">
      <c r="B92" s="6"/>
      <c r="C92" s="4"/>
      <c r="D92" s="4"/>
      <c r="E92" s="4"/>
    </row>
    <row r="93" spans="2:5" ht="15">
      <c r="B93" s="6"/>
      <c r="C93" s="4"/>
      <c r="D93" s="4"/>
      <c r="E93" s="4"/>
    </row>
    <row r="94" spans="2:5" ht="15">
      <c r="B94" s="6"/>
      <c r="C94" s="4"/>
      <c r="D94" s="4"/>
      <c r="E94" s="4"/>
    </row>
    <row r="95" spans="2:5" ht="15">
      <c r="B95" s="6"/>
      <c r="C95" s="4"/>
      <c r="D95" s="4"/>
      <c r="E95" s="4"/>
    </row>
    <row r="96" spans="2:5" ht="15">
      <c r="B96" s="6"/>
      <c r="C96" s="4"/>
      <c r="D96" s="4"/>
      <c r="E96" s="4"/>
    </row>
    <row r="97" spans="2:5" ht="15">
      <c r="B97" s="6"/>
      <c r="C97" s="4"/>
      <c r="D97" s="4"/>
      <c r="E97" s="4"/>
    </row>
    <row r="98" spans="2:5" ht="15">
      <c r="B98" s="6"/>
      <c r="C98" s="4"/>
      <c r="D98" s="4"/>
      <c r="E98" s="4"/>
    </row>
    <row r="99" spans="2:5" ht="15">
      <c r="B99" s="6"/>
      <c r="C99" s="4"/>
      <c r="D99" s="4"/>
      <c r="E99" s="4"/>
    </row>
    <row r="100" spans="2:5" ht="15">
      <c r="B100" s="6"/>
      <c r="C100" s="4"/>
      <c r="D100" s="4"/>
      <c r="E100" s="4"/>
    </row>
    <row r="101" spans="2:5" ht="15">
      <c r="B101" s="6"/>
      <c r="C101" s="4"/>
      <c r="D101" s="4"/>
      <c r="E101" s="4"/>
    </row>
    <row r="102" spans="2:5" ht="15">
      <c r="B102" s="6"/>
      <c r="C102" s="4"/>
      <c r="D102" s="4"/>
      <c r="E102" s="4"/>
    </row>
    <row r="103" spans="2:5" ht="15">
      <c r="B103" s="6"/>
      <c r="C103" s="4"/>
      <c r="D103" s="4"/>
      <c r="E103" s="4"/>
    </row>
    <row r="104" spans="2:5" ht="15">
      <c r="B104" s="6"/>
      <c r="C104" s="4"/>
      <c r="D104" s="4"/>
      <c r="E104" s="4"/>
    </row>
    <row r="105" spans="2:5" ht="15">
      <c r="B105" s="6"/>
      <c r="C105" s="4"/>
      <c r="D105" s="4"/>
      <c r="E105" s="4"/>
    </row>
    <row r="106" spans="2:5" ht="15">
      <c r="B106" s="6"/>
      <c r="C106" s="4"/>
      <c r="D106" s="4"/>
      <c r="E106" s="4"/>
    </row>
    <row r="107" spans="2:5" ht="15">
      <c r="B107" s="6"/>
      <c r="C107" s="4"/>
      <c r="D107" s="4"/>
      <c r="E107" s="4"/>
    </row>
    <row r="108" spans="2:5" ht="15">
      <c r="B108" s="6"/>
      <c r="C108" s="4"/>
      <c r="D108" s="4"/>
      <c r="E108" s="4"/>
    </row>
    <row r="109" spans="2:5" ht="15">
      <c r="B109" s="6"/>
      <c r="C109" s="4"/>
      <c r="D109" s="4"/>
      <c r="E109" s="4"/>
    </row>
    <row r="110" spans="2:5" ht="15">
      <c r="B110" s="6"/>
      <c r="C110" s="4"/>
      <c r="D110" s="4"/>
      <c r="E110" s="4"/>
    </row>
    <row r="111" spans="2:5" ht="15">
      <c r="B111" s="6"/>
      <c r="C111" s="4"/>
      <c r="D111" s="4"/>
      <c r="E111" s="4"/>
    </row>
    <row r="112" spans="2:5" ht="15">
      <c r="B112" s="6"/>
      <c r="C112" s="4"/>
      <c r="D112" s="4"/>
      <c r="E112" s="4"/>
    </row>
    <row r="113" spans="2:5" ht="15">
      <c r="B113" s="6"/>
      <c r="C113" s="4"/>
      <c r="D113" s="4"/>
      <c r="E113" s="4"/>
    </row>
    <row r="114" spans="2:5" ht="15">
      <c r="B114" s="6"/>
      <c r="C114" s="4"/>
      <c r="D114" s="4"/>
      <c r="E114" s="4"/>
    </row>
    <row r="115" spans="2:5" ht="15">
      <c r="B115" s="6"/>
      <c r="C115" s="4"/>
      <c r="D115" s="4"/>
      <c r="E115" s="4"/>
    </row>
    <row r="116" spans="2:5" ht="15">
      <c r="B116" s="6"/>
      <c r="C116" s="4"/>
      <c r="D116" s="4"/>
      <c r="E116" s="4"/>
    </row>
    <row r="117" spans="2:5" ht="15">
      <c r="B117" s="6"/>
      <c r="C117" s="4"/>
      <c r="D117" s="4"/>
      <c r="E117" s="4"/>
    </row>
    <row r="118" spans="2:5" ht="15">
      <c r="B118" s="6"/>
      <c r="C118" s="4"/>
      <c r="D118" s="4"/>
      <c r="E118" s="4"/>
    </row>
    <row r="119" spans="2:5" ht="15">
      <c r="B119" s="6"/>
      <c r="C119" s="4"/>
      <c r="D119" s="4"/>
      <c r="E119" s="4"/>
    </row>
    <row r="120" spans="2:5" ht="15">
      <c r="B120" s="6"/>
      <c r="C120" s="4"/>
      <c r="D120" s="4"/>
      <c r="E120" s="4"/>
    </row>
    <row r="121" spans="2:5" ht="15">
      <c r="B121" s="6"/>
      <c r="C121" s="4"/>
      <c r="D121" s="4"/>
      <c r="E121" s="4"/>
    </row>
    <row r="122" spans="2:5" ht="15">
      <c r="B122" s="6"/>
      <c r="C122" s="4"/>
      <c r="D122" s="4"/>
      <c r="E122" s="4"/>
    </row>
    <row r="123" spans="2:5" ht="15">
      <c r="B123" s="6"/>
      <c r="C123" s="4"/>
      <c r="D123" s="4"/>
      <c r="E123" s="4"/>
    </row>
    <row r="124" spans="2:5" ht="15">
      <c r="B124" s="6"/>
      <c r="C124" s="4"/>
      <c r="D124" s="4"/>
      <c r="E124" s="4"/>
    </row>
    <row r="125" spans="2:5" ht="15">
      <c r="B125" s="6"/>
      <c r="C125" s="4"/>
      <c r="D125" s="4"/>
      <c r="E125" s="4"/>
    </row>
    <row r="126" spans="2:5" ht="15">
      <c r="B126" s="6"/>
      <c r="C126" s="4"/>
      <c r="D126" s="4"/>
      <c r="E126" s="4"/>
    </row>
    <row r="127" spans="2:5" ht="15">
      <c r="B127" s="6"/>
      <c r="C127" s="4"/>
      <c r="D127" s="4"/>
      <c r="E127" s="4"/>
    </row>
    <row r="128" spans="2:5" ht="15">
      <c r="B128" s="6"/>
      <c r="C128" s="4"/>
      <c r="D128" s="4"/>
      <c r="E128" s="4"/>
    </row>
    <row r="129" spans="2:5" ht="15">
      <c r="B129" s="6"/>
      <c r="C129" s="4"/>
      <c r="D129" s="4"/>
      <c r="E129" s="4"/>
    </row>
    <row r="130" spans="2:5" ht="15">
      <c r="B130" s="6"/>
      <c r="C130" s="4"/>
      <c r="D130" s="4"/>
      <c r="E130" s="4"/>
    </row>
    <row r="131" spans="2:5" ht="15">
      <c r="B131" s="6"/>
      <c r="C131" s="4"/>
      <c r="D131" s="4"/>
      <c r="E131" s="4"/>
    </row>
    <row r="132" spans="2:5" ht="15">
      <c r="B132" s="6"/>
      <c r="C132" s="4"/>
      <c r="D132" s="4"/>
      <c r="E132" s="4"/>
    </row>
    <row r="133" spans="2:5" ht="15">
      <c r="B133" s="6"/>
      <c r="C133" s="4"/>
      <c r="D133" s="4"/>
      <c r="E133" s="4"/>
    </row>
    <row r="134" spans="2:5" ht="15">
      <c r="B134" s="6"/>
      <c r="C134" s="4"/>
      <c r="D134" s="4"/>
      <c r="E134" s="4"/>
    </row>
    <row r="135" spans="2:5" ht="15">
      <c r="B135" s="6"/>
      <c r="C135" s="4"/>
      <c r="D135" s="4"/>
      <c r="E135" s="4"/>
    </row>
    <row r="136" spans="2:5" ht="15">
      <c r="B136" s="6"/>
      <c r="C136" s="4"/>
      <c r="D136" s="4"/>
      <c r="E136" s="4"/>
    </row>
    <row r="137" spans="2:5" ht="15">
      <c r="B137" s="6"/>
      <c r="C137" s="4"/>
      <c r="D137" s="4"/>
      <c r="E137" s="4"/>
    </row>
    <row r="138" spans="2:5" ht="15">
      <c r="B138" s="6"/>
      <c r="C138" s="4"/>
      <c r="D138" s="4"/>
      <c r="E138" s="4"/>
    </row>
    <row r="139" spans="2:5" ht="15">
      <c r="B139" s="6"/>
      <c r="C139" s="4"/>
      <c r="D139" s="4"/>
      <c r="E139" s="4"/>
    </row>
    <row r="140" spans="2:5" ht="15">
      <c r="B140" s="6"/>
      <c r="C140" s="4"/>
      <c r="D140" s="4"/>
      <c r="E140" s="4"/>
    </row>
    <row r="141" spans="2:5" ht="15">
      <c r="B141" s="6"/>
      <c r="C141" s="4"/>
      <c r="D141" s="4"/>
      <c r="E141" s="4"/>
    </row>
    <row r="142" spans="2:5" ht="15">
      <c r="B142" s="6"/>
      <c r="C142" s="4"/>
      <c r="D142" s="4"/>
      <c r="E142" s="4"/>
    </row>
    <row r="143" spans="2:5" ht="15">
      <c r="B143" s="6"/>
      <c r="C143" s="4"/>
      <c r="D143" s="4"/>
      <c r="E143" s="4"/>
    </row>
    <row r="144" spans="2:5" ht="15">
      <c r="B144" s="6"/>
      <c r="C144" s="4"/>
      <c r="D144" s="4"/>
      <c r="E144" s="4"/>
    </row>
    <row r="145" spans="2:5" ht="15">
      <c r="B145" s="6"/>
      <c r="C145" s="4"/>
      <c r="D145" s="4"/>
      <c r="E145" s="4"/>
    </row>
    <row r="146" spans="2:5" ht="15">
      <c r="B146" s="6"/>
      <c r="C146" s="4"/>
      <c r="D146" s="4"/>
      <c r="E146" s="4"/>
    </row>
    <row r="147" spans="2:5" ht="15">
      <c r="B147" s="6"/>
      <c r="C147" s="4"/>
      <c r="D147" s="4"/>
      <c r="E147" s="4"/>
    </row>
    <row r="148" spans="2:5" ht="15">
      <c r="B148" s="6"/>
      <c r="C148" s="4"/>
      <c r="D148" s="4"/>
      <c r="E148" s="4"/>
    </row>
    <row r="149" spans="2:5" ht="15">
      <c r="B149" s="6"/>
      <c r="C149" s="4"/>
      <c r="D149" s="4"/>
      <c r="E149" s="4"/>
    </row>
    <row r="150" spans="2:5" ht="15">
      <c r="B150" s="6"/>
      <c r="C150" s="4"/>
      <c r="D150" s="4"/>
      <c r="E150" s="4"/>
    </row>
    <row r="151" spans="2:5" ht="15">
      <c r="B151" s="6"/>
      <c r="C151" s="4"/>
      <c r="D151" s="4"/>
      <c r="E151" s="4"/>
    </row>
    <row r="152" spans="2:5" ht="15">
      <c r="B152" s="6"/>
      <c r="C152" s="4"/>
      <c r="D152" s="4"/>
      <c r="E152" s="4"/>
    </row>
    <row r="153" spans="2:5" ht="15">
      <c r="B153" s="6"/>
      <c r="C153" s="4"/>
      <c r="D153" s="4"/>
      <c r="E153" s="4"/>
    </row>
    <row r="154" spans="2:5" ht="15">
      <c r="B154" s="6"/>
      <c r="C154" s="4"/>
      <c r="D154" s="4"/>
      <c r="E154" s="4"/>
    </row>
    <row r="155" spans="2:5" ht="15">
      <c r="B155" s="6"/>
      <c r="C155" s="4"/>
      <c r="D155" s="4"/>
      <c r="E155" s="4"/>
    </row>
    <row r="156" spans="2:5" ht="15">
      <c r="B156" s="6"/>
      <c r="C156" s="4"/>
      <c r="D156" s="4"/>
      <c r="E156" s="4"/>
    </row>
    <row r="157" spans="2:5" ht="15">
      <c r="B157" s="6"/>
      <c r="C157" s="4"/>
      <c r="D157" s="4"/>
      <c r="E157" s="4"/>
    </row>
    <row r="158" spans="2:5" ht="15">
      <c r="B158" s="6"/>
      <c r="C158" s="4"/>
      <c r="D158" s="4"/>
      <c r="E158" s="4"/>
    </row>
    <row r="159" spans="2:5" ht="15">
      <c r="B159" s="6"/>
      <c r="C159" s="4"/>
      <c r="D159" s="4"/>
      <c r="E159" s="4"/>
    </row>
    <row r="160" spans="2:5" ht="15">
      <c r="B160" s="6"/>
      <c r="C160" s="4"/>
      <c r="D160" s="4"/>
      <c r="E160" s="4"/>
    </row>
    <row r="161" spans="2:5" ht="15">
      <c r="B161" s="6"/>
      <c r="C161" s="4"/>
      <c r="D161" s="4"/>
      <c r="E161" s="4"/>
    </row>
    <row r="162" spans="2:5" ht="15">
      <c r="B162" s="6"/>
      <c r="C162" s="4"/>
      <c r="D162" s="4"/>
      <c r="E162" s="4"/>
    </row>
    <row r="163" spans="2:5" ht="15">
      <c r="B163" s="6"/>
      <c r="C163" s="4"/>
      <c r="D163" s="4"/>
      <c r="E163" s="4"/>
    </row>
    <row r="164" spans="2:5" ht="15">
      <c r="B164" s="6"/>
      <c r="C164" s="4"/>
      <c r="D164" s="4"/>
      <c r="E164" s="4"/>
    </row>
    <row r="165" spans="2:7" ht="15">
      <c r="B165" s="6"/>
      <c r="C165" s="4"/>
      <c r="D165" s="4"/>
      <c r="E165" s="4"/>
      <c r="G165" s="40"/>
    </row>
    <row r="166" spans="2:7" ht="15">
      <c r="B166" s="6"/>
      <c r="C166" s="4"/>
      <c r="D166" s="4"/>
      <c r="E166" s="4"/>
      <c r="G166" s="40"/>
    </row>
    <row r="167" spans="2:7" ht="15">
      <c r="B167" s="6"/>
      <c r="C167" s="4"/>
      <c r="D167" s="4"/>
      <c r="E167" s="4"/>
      <c r="G167" s="40"/>
    </row>
    <row r="168" spans="2:7" ht="15">
      <c r="B168" s="6"/>
      <c r="C168" s="4"/>
      <c r="D168" s="4"/>
      <c r="E168" s="4"/>
      <c r="G168" s="40"/>
    </row>
    <row r="169" spans="2:7" ht="15">
      <c r="B169" s="6"/>
      <c r="C169" s="4"/>
      <c r="D169" s="4"/>
      <c r="E169" s="4"/>
      <c r="G169" s="40"/>
    </row>
    <row r="170" spans="2:7" ht="15">
      <c r="B170" s="6"/>
      <c r="C170" s="4"/>
      <c r="D170" s="4"/>
      <c r="E170" s="4"/>
      <c r="G170" s="40"/>
    </row>
    <row r="171" spans="2:7" ht="15">
      <c r="B171" s="6"/>
      <c r="C171" s="4"/>
      <c r="D171" s="4"/>
      <c r="E171" s="4"/>
      <c r="G171" s="40"/>
    </row>
    <row r="172" spans="2:7" ht="15">
      <c r="B172" s="6"/>
      <c r="C172" s="4"/>
      <c r="D172" s="4"/>
      <c r="E172" s="4"/>
      <c r="G172" s="40"/>
    </row>
    <row r="173" spans="2:7" ht="15">
      <c r="B173" s="6"/>
      <c r="C173" s="4"/>
      <c r="D173" s="4"/>
      <c r="E173" s="4"/>
      <c r="G173" s="40"/>
    </row>
    <row r="174" spans="2:7" ht="15">
      <c r="B174" s="6"/>
      <c r="C174" s="4"/>
      <c r="D174" s="4"/>
      <c r="E174" s="4"/>
      <c r="G174" s="40"/>
    </row>
    <row r="175" spans="2:7" ht="15">
      <c r="B175" s="6"/>
      <c r="C175" s="4"/>
      <c r="D175" s="4"/>
      <c r="E175" s="4"/>
      <c r="G175" s="40"/>
    </row>
    <row r="176" spans="2:7" ht="15">
      <c r="B176" s="6"/>
      <c r="C176" s="4"/>
      <c r="D176" s="4"/>
      <c r="E176" s="4"/>
      <c r="G176" s="40"/>
    </row>
    <row r="177" spans="2:7" ht="15">
      <c r="B177" s="6"/>
      <c r="C177" s="4"/>
      <c r="D177" s="4"/>
      <c r="E177" s="4"/>
      <c r="G177" s="40"/>
    </row>
    <row r="178" spans="2:7" ht="15">
      <c r="B178" s="6"/>
      <c r="C178" s="4"/>
      <c r="D178" s="4"/>
      <c r="E178" s="4"/>
      <c r="G178" s="40"/>
    </row>
    <row r="179" spans="2:7" ht="15">
      <c r="B179" s="6"/>
      <c r="C179" s="4"/>
      <c r="D179" s="4"/>
      <c r="E179" s="4"/>
      <c r="G179" s="40"/>
    </row>
    <row r="180" spans="2:7" ht="15">
      <c r="B180" s="6"/>
      <c r="C180" s="4"/>
      <c r="D180" s="4"/>
      <c r="E180" s="4"/>
      <c r="G180" s="40"/>
    </row>
    <row r="181" spans="2:7" ht="15">
      <c r="B181" s="6"/>
      <c r="C181" s="4"/>
      <c r="D181" s="4"/>
      <c r="E181" s="4"/>
      <c r="G181" s="40"/>
    </row>
    <row r="182" spans="2:5" ht="15">
      <c r="B182" s="6"/>
      <c r="C182" s="108"/>
      <c r="D182" s="108"/>
      <c r="E182" s="108"/>
    </row>
    <row r="183" spans="2:5" ht="15">
      <c r="B183" s="6"/>
      <c r="C183" s="4"/>
      <c r="D183" s="4"/>
      <c r="E183" s="4"/>
    </row>
    <row r="184" spans="2:5" ht="15">
      <c r="B184" s="6"/>
      <c r="C184" s="4"/>
      <c r="D184" s="4"/>
      <c r="E184" s="4"/>
    </row>
    <row r="185" spans="2:7" ht="15">
      <c r="B185" s="6"/>
      <c r="C185" s="4"/>
      <c r="D185" s="4"/>
      <c r="E185" s="4"/>
      <c r="G185" s="40"/>
    </row>
    <row r="186" spans="2:7" ht="15">
      <c r="B186" s="6"/>
      <c r="C186" s="4"/>
      <c r="D186" s="4"/>
      <c r="E186" s="4"/>
      <c r="G186" s="40"/>
    </row>
    <row r="187" spans="2:7" ht="15">
      <c r="B187" s="6"/>
      <c r="C187" s="4"/>
      <c r="D187" s="4"/>
      <c r="E187" s="4"/>
      <c r="G187" s="40"/>
    </row>
    <row r="188" spans="2:7" ht="15">
      <c r="B188" s="6"/>
      <c r="C188" s="4"/>
      <c r="D188" s="4"/>
      <c r="E188" s="4"/>
      <c r="G188" s="40"/>
    </row>
    <row r="189" spans="2:7" ht="15">
      <c r="B189" s="6"/>
      <c r="C189" s="4"/>
      <c r="D189" s="4"/>
      <c r="E189" s="4"/>
      <c r="G189" s="40"/>
    </row>
    <row r="190" spans="2:7" ht="15">
      <c r="B190" s="6"/>
      <c r="C190" s="4"/>
      <c r="D190" s="4"/>
      <c r="E190" s="4"/>
      <c r="G190" s="40"/>
    </row>
    <row r="191" spans="2:7" ht="15">
      <c r="B191" s="6"/>
      <c r="C191" s="4"/>
      <c r="D191" s="4"/>
      <c r="E191" s="4"/>
      <c r="G191" s="40"/>
    </row>
    <row r="192" spans="2:7" ht="15">
      <c r="B192" s="6"/>
      <c r="C192" s="4"/>
      <c r="D192" s="4"/>
      <c r="E192" s="4"/>
      <c r="G192" s="40"/>
    </row>
    <row r="193" spans="2:7" ht="15">
      <c r="B193" s="6"/>
      <c r="C193" s="4"/>
      <c r="D193" s="4"/>
      <c r="E193" s="4"/>
      <c r="G193" s="40"/>
    </row>
    <row r="194" spans="2:7" ht="15">
      <c r="B194" s="6"/>
      <c r="C194" s="4"/>
      <c r="D194" s="4"/>
      <c r="E194" s="4"/>
      <c r="G194" s="40"/>
    </row>
    <row r="195" spans="2:7" ht="15">
      <c r="B195" s="6"/>
      <c r="C195" s="4"/>
      <c r="D195" s="4"/>
      <c r="E195" s="4"/>
      <c r="G195" s="40"/>
    </row>
    <row r="196" spans="2:7" ht="15">
      <c r="B196" s="6"/>
      <c r="C196" s="4"/>
      <c r="D196" s="4"/>
      <c r="E196" s="4"/>
      <c r="G196" s="40"/>
    </row>
    <row r="197" spans="2:7" ht="15">
      <c r="B197" s="6"/>
      <c r="C197" s="4"/>
      <c r="D197" s="4"/>
      <c r="E197" s="4"/>
      <c r="G197" s="40"/>
    </row>
    <row r="198" spans="2:7" ht="15">
      <c r="B198" s="6"/>
      <c r="D198" s="4"/>
      <c r="E198" s="4"/>
      <c r="G198" s="40"/>
    </row>
    <row r="199" spans="2:7" ht="15">
      <c r="B199" s="6"/>
      <c r="C199" s="4"/>
      <c r="D199" s="4"/>
      <c r="E199" s="4"/>
      <c r="G199" s="40"/>
    </row>
    <row r="200" spans="2:7" ht="15">
      <c r="B200" s="6"/>
      <c r="C200" s="4"/>
      <c r="D200" s="4"/>
      <c r="E200" s="4"/>
      <c r="G200" s="40"/>
    </row>
    <row r="201" spans="2:7" ht="15">
      <c r="B201" s="6"/>
      <c r="C201" s="4"/>
      <c r="D201" s="4"/>
      <c r="E201" s="4"/>
      <c r="G201" s="40"/>
    </row>
    <row r="202" spans="2:7" ht="15">
      <c r="B202" s="6"/>
      <c r="C202" s="4"/>
      <c r="D202" s="4"/>
      <c r="E202" s="4"/>
      <c r="G202" s="40"/>
    </row>
    <row r="203" spans="2:7" ht="15">
      <c r="B203" s="160"/>
      <c r="C203" s="4"/>
      <c r="D203" s="4"/>
      <c r="E203" s="4"/>
      <c r="G203" s="40"/>
    </row>
    <row r="204" spans="2:7" ht="15">
      <c r="B204" s="6"/>
      <c r="C204" s="4"/>
      <c r="D204" s="4"/>
      <c r="E204" s="4"/>
      <c r="G204" s="40"/>
    </row>
    <row r="205" spans="2:7" ht="15">
      <c r="B205" s="6"/>
      <c r="C205" s="4"/>
      <c r="D205" s="4"/>
      <c r="E205" s="4"/>
      <c r="G205" s="40"/>
    </row>
    <row r="206" spans="2:5" ht="15">
      <c r="B206" s="6"/>
      <c r="C206" s="4"/>
      <c r="D206" s="4"/>
      <c r="E206" s="4"/>
    </row>
    <row r="207" spans="2:5" ht="15">
      <c r="B207" s="6"/>
      <c r="C207" s="4"/>
      <c r="D207" s="4"/>
      <c r="E207" s="4"/>
    </row>
    <row r="208" spans="2:5" ht="15">
      <c r="B208" s="6"/>
      <c r="C208" s="4"/>
      <c r="D208" s="4"/>
      <c r="E208" s="4"/>
    </row>
    <row r="209" spans="2:5" ht="15">
      <c r="B209" s="6"/>
      <c r="C209" s="4"/>
      <c r="D209" s="4"/>
      <c r="E209" s="4"/>
    </row>
    <row r="210" spans="2:5" ht="15">
      <c r="B210" s="6"/>
      <c r="C210" s="4"/>
      <c r="D210" s="4"/>
      <c r="E210" s="4"/>
    </row>
    <row r="211" spans="2:5" ht="15">
      <c r="B211" s="6"/>
      <c r="C211" s="4"/>
      <c r="D211" s="4"/>
      <c r="E211" s="4"/>
    </row>
    <row r="212" spans="2:5" ht="15">
      <c r="B212" s="6"/>
      <c r="C212" s="4"/>
      <c r="D212" s="4"/>
      <c r="E212" s="4"/>
    </row>
    <row r="213" spans="2:5" ht="15">
      <c r="B213" s="6"/>
      <c r="C213" s="4"/>
      <c r="D213" s="4"/>
      <c r="E213" s="4"/>
    </row>
    <row r="214" spans="2:5" ht="15">
      <c r="B214" s="6"/>
      <c r="C214" s="4"/>
      <c r="D214" s="4"/>
      <c r="E214" s="4"/>
    </row>
    <row r="215" spans="2:5" ht="15">
      <c r="B215" s="6"/>
      <c r="C215" s="4"/>
      <c r="D215" s="4"/>
      <c r="E215" s="4"/>
    </row>
    <row r="216" spans="2:5" ht="15">
      <c r="B216" s="6"/>
      <c r="C216" s="4"/>
      <c r="D216" s="4"/>
      <c r="E216" s="4"/>
    </row>
    <row r="217" spans="2:5" ht="15">
      <c r="B217" s="6"/>
      <c r="C217" s="4"/>
      <c r="D217" s="4"/>
      <c r="E217" s="4"/>
    </row>
    <row r="218" spans="2:5" ht="15">
      <c r="B218" s="6"/>
      <c r="C218" s="4"/>
      <c r="D218" s="4"/>
      <c r="E218" s="4"/>
    </row>
    <row r="219" spans="2:5" ht="15">
      <c r="B219" s="6"/>
      <c r="C219" s="4"/>
      <c r="D219" s="4"/>
      <c r="E219" s="4"/>
    </row>
    <row r="220" spans="2:5" ht="15">
      <c r="B220" s="6"/>
      <c r="C220" s="4"/>
      <c r="D220" s="4"/>
      <c r="E220" s="4"/>
    </row>
    <row r="221" spans="2:5" ht="15">
      <c r="B221" s="6"/>
      <c r="C221" s="4"/>
      <c r="D221" s="4"/>
      <c r="E221" s="4"/>
    </row>
    <row r="222" spans="2:5" ht="15">
      <c r="B222" s="6"/>
      <c r="C222" s="4"/>
      <c r="D222" s="4"/>
      <c r="E222" s="4"/>
    </row>
    <row r="223" spans="2:5" ht="15">
      <c r="B223" s="6"/>
      <c r="C223" s="4"/>
      <c r="D223" s="4"/>
      <c r="E223" s="4"/>
    </row>
    <row r="224" spans="2:5" ht="15">
      <c r="B224" s="6"/>
      <c r="C224" s="4"/>
      <c r="D224" s="4"/>
      <c r="E224" s="4"/>
    </row>
    <row r="225" spans="2:5" ht="15">
      <c r="B225" s="6"/>
      <c r="C225" s="4"/>
      <c r="D225" s="4"/>
      <c r="E225" s="4"/>
    </row>
    <row r="226" spans="2:5" ht="15">
      <c r="B226" s="6"/>
      <c r="C226" s="4"/>
      <c r="D226" s="4"/>
      <c r="E226" s="4"/>
    </row>
    <row r="227" spans="2:5" ht="15">
      <c r="B227" s="6"/>
      <c r="C227" s="4"/>
      <c r="D227" s="4"/>
      <c r="E227" s="4"/>
    </row>
    <row r="228" spans="2:5" ht="15">
      <c r="B228" s="6"/>
      <c r="C228" s="4"/>
      <c r="D228" s="4"/>
      <c r="E228" s="4"/>
    </row>
    <row r="229" spans="2:5" ht="15">
      <c r="B229" s="6"/>
      <c r="C229" s="4"/>
      <c r="D229" s="4"/>
      <c r="E229" s="4"/>
    </row>
    <row r="230" spans="2:5" ht="15">
      <c r="B230" s="6"/>
      <c r="C230" s="4"/>
      <c r="D230" s="4"/>
      <c r="E230" s="4"/>
    </row>
    <row r="231" spans="2:5" ht="15">
      <c r="B231" s="6"/>
      <c r="C231" s="4"/>
      <c r="D231" s="4"/>
      <c r="E231" s="4"/>
    </row>
    <row r="232" spans="2:5" ht="15">
      <c r="B232" s="6"/>
      <c r="C232" s="4"/>
      <c r="D232" s="4"/>
      <c r="E232" s="4"/>
    </row>
    <row r="233" spans="2:5" ht="15">
      <c r="B233" s="6"/>
      <c r="C233" s="4"/>
      <c r="D233" s="4"/>
      <c r="E233" s="4"/>
    </row>
    <row r="234" spans="2:5" ht="15">
      <c r="B234" s="6"/>
      <c r="C234" s="4"/>
      <c r="D234" s="4"/>
      <c r="E234" s="4"/>
    </row>
    <row r="235" spans="2:5" ht="15">
      <c r="B235" s="6"/>
      <c r="C235" s="4"/>
      <c r="D235" s="4"/>
      <c r="E235" s="4"/>
    </row>
    <row r="236" spans="2:5" ht="15">
      <c r="B236" s="6"/>
      <c r="C236" s="4"/>
      <c r="D236" s="4"/>
      <c r="E236" s="4"/>
    </row>
    <row r="237" spans="2:5" ht="15">
      <c r="B237" s="6"/>
      <c r="C237" s="4"/>
      <c r="D237" s="4"/>
      <c r="E237" s="4"/>
    </row>
    <row r="238" spans="2:5" ht="15">
      <c r="B238" s="6"/>
      <c r="C238" s="4"/>
      <c r="D238" s="4"/>
      <c r="E238" s="4"/>
    </row>
    <row r="239" spans="2:5" ht="15">
      <c r="B239" s="6"/>
      <c r="C239" s="4"/>
      <c r="D239" s="4"/>
      <c r="E239" s="4"/>
    </row>
    <row r="240" spans="2:5" ht="15">
      <c r="B240" s="6"/>
      <c r="C240" s="4"/>
      <c r="D240" s="4"/>
      <c r="E240" s="4"/>
    </row>
    <row r="241" spans="2:5" ht="15">
      <c r="B241" s="6"/>
      <c r="C241" s="4"/>
      <c r="D241" s="4"/>
      <c r="E241" s="4"/>
    </row>
    <row r="242" spans="2:5" ht="15">
      <c r="B242" s="6"/>
      <c r="C242" s="4"/>
      <c r="D242" s="4"/>
      <c r="E242" s="4"/>
    </row>
    <row r="243" spans="2:5" ht="15">
      <c r="B243" s="6"/>
      <c r="C243" s="4"/>
      <c r="D243" s="4"/>
      <c r="E243" s="4"/>
    </row>
    <row r="244" spans="2:5" ht="15">
      <c r="B244" s="6"/>
      <c r="C244" s="4"/>
      <c r="D244" s="4"/>
      <c r="E244" s="4"/>
    </row>
    <row r="245" spans="2:5" ht="15">
      <c r="B245" s="6"/>
      <c r="C245" s="4"/>
      <c r="D245" s="4"/>
      <c r="E245" s="4"/>
    </row>
    <row r="246" spans="2:5" ht="15">
      <c r="B246" s="6"/>
      <c r="C246" s="4"/>
      <c r="D246" s="4"/>
      <c r="E246" s="4"/>
    </row>
    <row r="247" spans="2:5" ht="15">
      <c r="B247" s="6"/>
      <c r="C247" s="4"/>
      <c r="D247" s="4"/>
      <c r="E247" s="4"/>
    </row>
    <row r="248" spans="2:5" ht="15">
      <c r="B248" s="6"/>
      <c r="C248" s="4"/>
      <c r="D248" s="4"/>
      <c r="E248" s="4"/>
    </row>
    <row r="249" spans="2:5" ht="15">
      <c r="B249" s="6"/>
      <c r="C249" s="4"/>
      <c r="D249" s="4"/>
      <c r="E249" s="4"/>
    </row>
    <row r="250" spans="2:5" ht="15">
      <c r="B250" s="6"/>
      <c r="C250" s="4"/>
      <c r="D250" s="4"/>
      <c r="E250" s="4"/>
    </row>
    <row r="251" spans="2:5" ht="15">
      <c r="B251" s="6"/>
      <c r="C251" s="4"/>
      <c r="D251" s="4"/>
      <c r="E251" s="4"/>
    </row>
    <row r="252" spans="2:5" ht="15">
      <c r="B252" s="6"/>
      <c r="C252" s="4"/>
      <c r="D252" s="4"/>
      <c r="E252" s="4"/>
    </row>
    <row r="253" spans="2:5" ht="15">
      <c r="B253" s="6"/>
      <c r="C253" s="4"/>
      <c r="D253" s="4"/>
      <c r="E253" s="4"/>
    </row>
    <row r="254" spans="2:5" ht="15">
      <c r="B254" s="6"/>
      <c r="C254" s="4"/>
      <c r="D254" s="4"/>
      <c r="E254" s="4"/>
    </row>
    <row r="255" spans="2:5" ht="15">
      <c r="B255" s="6"/>
      <c r="C255" s="4"/>
      <c r="D255" s="4"/>
      <c r="E255" s="4"/>
    </row>
    <row r="256" spans="2:5" ht="15">
      <c r="B256" s="6"/>
      <c r="C256" s="4"/>
      <c r="D256" s="4"/>
      <c r="E256" s="4"/>
    </row>
    <row r="257" spans="2:5" ht="15">
      <c r="B257" s="6"/>
      <c r="C257" s="4"/>
      <c r="D257" s="4"/>
      <c r="E257" s="4"/>
    </row>
    <row r="258" spans="2:5" ht="15">
      <c r="B258" s="6"/>
      <c r="C258" s="4"/>
      <c r="D258" s="4"/>
      <c r="E258" s="4"/>
    </row>
    <row r="259" spans="2:5" ht="15">
      <c r="B259" s="6"/>
      <c r="C259" s="4"/>
      <c r="D259" s="4"/>
      <c r="E259" s="4"/>
    </row>
    <row r="260" spans="2:5" ht="15">
      <c r="B260" s="6"/>
      <c r="C260" s="4"/>
      <c r="D260" s="4"/>
      <c r="E260" s="4"/>
    </row>
    <row r="261" spans="2:5" ht="15">
      <c r="B261" s="6"/>
      <c r="C261" s="4"/>
      <c r="D261" s="4"/>
      <c r="E261" s="4"/>
    </row>
    <row r="262" spans="2:5" ht="15">
      <c r="B262" s="6"/>
      <c r="C262" s="4"/>
      <c r="D262" s="4"/>
      <c r="E262" s="4"/>
    </row>
    <row r="263" spans="2:5" ht="15">
      <c r="B263" s="6"/>
      <c r="C263" s="4"/>
      <c r="D263" s="4"/>
      <c r="E263" s="4"/>
    </row>
    <row r="264" spans="2:5" ht="15">
      <c r="B264" s="6"/>
      <c r="C264" s="4"/>
      <c r="D264" s="4"/>
      <c r="E264" s="4"/>
    </row>
    <row r="265" spans="2:5" ht="15">
      <c r="B265" s="6"/>
      <c r="C265" s="4"/>
      <c r="D265" s="4"/>
      <c r="E265" s="4"/>
    </row>
    <row r="266" spans="2:5" ht="15">
      <c r="B266" s="6"/>
      <c r="C266" s="4"/>
      <c r="D266" s="4"/>
      <c r="E266" s="4"/>
    </row>
    <row r="267" spans="2:5" ht="15">
      <c r="B267" s="6"/>
      <c r="C267" s="4"/>
      <c r="D267" s="4"/>
      <c r="E267" s="4"/>
    </row>
    <row r="268" spans="2:5" ht="15">
      <c r="B268" s="6"/>
      <c r="C268" s="4"/>
      <c r="D268" s="4"/>
      <c r="E268" s="4"/>
    </row>
    <row r="269" spans="2:5" ht="15">
      <c r="B269" s="6"/>
      <c r="C269" s="4"/>
      <c r="D269" s="4"/>
      <c r="E269" s="4"/>
    </row>
    <row r="270" spans="2:5" ht="15">
      <c r="B270" s="6"/>
      <c r="C270" s="4"/>
      <c r="D270" s="4"/>
      <c r="E270" s="4"/>
    </row>
    <row r="271" spans="2:5" ht="15">
      <c r="B271" s="6"/>
      <c r="C271" s="4"/>
      <c r="D271" s="4"/>
      <c r="E271" s="4"/>
    </row>
    <row r="272" spans="2:5" ht="15">
      <c r="B272" s="6"/>
      <c r="C272" s="4"/>
      <c r="D272" s="4"/>
      <c r="E272" s="4"/>
    </row>
    <row r="273" spans="2:5" ht="15">
      <c r="B273" s="6"/>
      <c r="C273" s="4"/>
      <c r="D273" s="4"/>
      <c r="E273" s="4"/>
    </row>
    <row r="274" spans="2:5" ht="15">
      <c r="B274" s="6"/>
      <c r="C274" s="4"/>
      <c r="D274" s="4"/>
      <c r="E274" s="4"/>
    </row>
    <row r="275" spans="2:5" ht="15">
      <c r="B275" s="6"/>
      <c r="C275" s="4"/>
      <c r="D275" s="4"/>
      <c r="E275" s="4"/>
    </row>
    <row r="276" spans="2:5" ht="15">
      <c r="B276" s="6"/>
      <c r="C276" s="4"/>
      <c r="D276" s="4"/>
      <c r="E276" s="4"/>
    </row>
    <row r="277" spans="2:5" ht="15">
      <c r="B277" s="6"/>
      <c r="C277" s="4"/>
      <c r="D277" s="4"/>
      <c r="E277" s="4"/>
    </row>
    <row r="278" spans="2:5" ht="15">
      <c r="B278" s="6"/>
      <c r="C278" s="4"/>
      <c r="D278" s="4"/>
      <c r="E278" s="4"/>
    </row>
    <row r="279" spans="2:5" ht="15">
      <c r="B279" s="6"/>
      <c r="C279" s="4"/>
      <c r="D279" s="4"/>
      <c r="E279" s="4"/>
    </row>
    <row r="280" spans="2:5" ht="15">
      <c r="B280" s="6"/>
      <c r="C280" s="4"/>
      <c r="D280" s="4"/>
      <c r="E280" s="4"/>
    </row>
    <row r="281" spans="2:5" ht="15">
      <c r="B281" s="6"/>
      <c r="C281" s="4"/>
      <c r="D281" s="4"/>
      <c r="E281" s="4"/>
    </row>
    <row r="282" spans="2:5" ht="15">
      <c r="B282" s="6"/>
      <c r="C282" s="4"/>
      <c r="D282" s="4"/>
      <c r="E282" s="4"/>
    </row>
    <row r="283" spans="2:5" ht="15">
      <c r="B283" s="6"/>
      <c r="C283" s="4"/>
      <c r="D283" s="4"/>
      <c r="E283" s="4"/>
    </row>
    <row r="284" spans="2:5" ht="15">
      <c r="B284" s="6"/>
      <c r="C284" s="4"/>
      <c r="D284" s="4"/>
      <c r="E284" s="4"/>
    </row>
    <row r="285" spans="2:5" ht="15">
      <c r="B285" s="6"/>
      <c r="C285" s="4"/>
      <c r="D285" s="4"/>
      <c r="E285" s="4"/>
    </row>
    <row r="286" spans="2:5" ht="15">
      <c r="B286" s="6"/>
      <c r="C286" s="4"/>
      <c r="D286" s="4"/>
      <c r="E286" s="4"/>
    </row>
    <row r="287" spans="3:5" ht="15">
      <c r="C287" s="4"/>
      <c r="D287" s="4"/>
      <c r="E287" s="4"/>
    </row>
    <row r="288" spans="3:5" ht="15">
      <c r="C288" s="4"/>
      <c r="D288" s="4"/>
      <c r="E288" s="4"/>
    </row>
    <row r="289" spans="2:5" ht="15">
      <c r="B289" s="6"/>
      <c r="C289" s="4"/>
      <c r="D289" s="4"/>
      <c r="E289" s="4"/>
    </row>
    <row r="290" spans="2:5" ht="15">
      <c r="B290" s="6"/>
      <c r="C290" s="4"/>
      <c r="D290" s="4"/>
      <c r="E290" s="4"/>
    </row>
    <row r="291" spans="2:5" ht="15">
      <c r="B291" s="6"/>
      <c r="C291" s="4"/>
      <c r="D291" s="4"/>
      <c r="E291" s="4"/>
    </row>
    <row r="292" spans="2:5" ht="15">
      <c r="B292" s="6"/>
      <c r="C292" s="4"/>
      <c r="D292" s="4"/>
      <c r="E292" s="4"/>
    </row>
    <row r="293" spans="2:5" ht="15">
      <c r="B293" s="6"/>
      <c r="C293" s="4"/>
      <c r="D293" s="4"/>
      <c r="E293" s="4"/>
    </row>
    <row r="294" spans="2:5" ht="15">
      <c r="B294" s="6"/>
      <c r="C294" s="4"/>
      <c r="D294" s="4"/>
      <c r="E294" s="4"/>
    </row>
    <row r="295" spans="2:5" ht="15">
      <c r="B295" s="6"/>
      <c r="C295" s="4"/>
      <c r="D295" s="4"/>
      <c r="E295" s="4"/>
    </row>
    <row r="296" spans="2:5" ht="15">
      <c r="B296" s="6"/>
      <c r="C296" s="4"/>
      <c r="D296" s="4"/>
      <c r="E296" s="4"/>
    </row>
    <row r="297" spans="2:5" ht="15">
      <c r="B297" s="6"/>
      <c r="C297" s="4"/>
      <c r="D297" s="4"/>
      <c r="E297" s="4"/>
    </row>
    <row r="298" spans="2:5" ht="15">
      <c r="B298" s="6"/>
      <c r="C298" s="4"/>
      <c r="D298" s="4"/>
      <c r="E298" s="4"/>
    </row>
    <row r="299" spans="2:5" ht="15">
      <c r="B299" s="6"/>
      <c r="C299" s="4"/>
      <c r="D299" s="4"/>
      <c r="E299" s="4"/>
    </row>
    <row r="300" spans="2:5" ht="15">
      <c r="B300" s="6"/>
      <c r="C300" s="4"/>
      <c r="D300" s="4"/>
      <c r="E300" s="4"/>
    </row>
    <row r="301" spans="2:5" ht="15">
      <c r="B301" s="6"/>
      <c r="C301" s="4"/>
      <c r="D301" s="4"/>
      <c r="E301" s="4"/>
    </row>
    <row r="302" spans="2:5" ht="15">
      <c r="B302" s="6"/>
      <c r="C302" s="4"/>
      <c r="D302" s="4"/>
      <c r="E302" s="4"/>
    </row>
    <row r="303" spans="2:5" ht="15">
      <c r="B303" s="6"/>
      <c r="C303" s="4"/>
      <c r="D303" s="4"/>
      <c r="E303" s="4"/>
    </row>
    <row r="304" spans="2:5" ht="15">
      <c r="B304" s="6"/>
      <c r="C304" s="4"/>
      <c r="D304" s="4"/>
      <c r="E304" s="4"/>
    </row>
    <row r="305" spans="2:5" ht="15">
      <c r="B305" s="6"/>
      <c r="C305" s="4"/>
      <c r="D305" s="4"/>
      <c r="E305" s="4"/>
    </row>
    <row r="306" spans="2:5" ht="15">
      <c r="B306" s="6"/>
      <c r="C306" s="4"/>
      <c r="D306" s="4"/>
      <c r="E306" s="4"/>
    </row>
    <row r="307" spans="2:5" ht="15">
      <c r="B307" s="6"/>
      <c r="C307" s="4"/>
      <c r="D307" s="4"/>
      <c r="E307" s="4"/>
    </row>
    <row r="308" spans="2:5" ht="15">
      <c r="B308" s="6"/>
      <c r="C308" s="4"/>
      <c r="D308" s="4"/>
      <c r="E308" s="4"/>
    </row>
    <row r="309" spans="3:5" ht="15">
      <c r="C309" s="4"/>
      <c r="D309" s="4"/>
      <c r="E309" s="4"/>
    </row>
    <row r="310" spans="2:5" ht="15">
      <c r="B310" s="6"/>
      <c r="C310" s="4"/>
      <c r="D310" s="4"/>
      <c r="E310" s="4"/>
    </row>
    <row r="311" spans="2:5" ht="15">
      <c r="B311" s="6"/>
      <c r="C311" s="4"/>
      <c r="D311" s="4"/>
      <c r="E311" s="4"/>
    </row>
    <row r="312" spans="2:5" ht="15">
      <c r="B312" s="6"/>
      <c r="C312" s="4"/>
      <c r="D312" s="4"/>
      <c r="E312" s="4"/>
    </row>
    <row r="313" spans="2:5" ht="15">
      <c r="B313" s="6"/>
      <c r="C313" s="4"/>
      <c r="D313" s="4"/>
      <c r="E313" s="4"/>
    </row>
    <row r="314" spans="2:5" ht="15">
      <c r="B314" s="6"/>
      <c r="C314" s="4"/>
      <c r="D314" s="4"/>
      <c r="E314" s="4"/>
    </row>
    <row r="315" spans="2:5" ht="15">
      <c r="B315" s="6"/>
      <c r="C315" s="4"/>
      <c r="D315" s="4"/>
      <c r="E315" s="4"/>
    </row>
    <row r="316" spans="2:5" ht="15">
      <c r="B316" s="6"/>
      <c r="C316" s="4"/>
      <c r="D316" s="4"/>
      <c r="E316" s="4"/>
    </row>
    <row r="317" spans="2:5" ht="15">
      <c r="B317" s="6"/>
      <c r="C317" s="4"/>
      <c r="D317" s="4"/>
      <c r="E317" s="4"/>
    </row>
    <row r="318" spans="2:5" ht="15">
      <c r="B318" s="6"/>
      <c r="C318" s="4"/>
      <c r="D318" s="4"/>
      <c r="E318" s="4"/>
    </row>
    <row r="319" spans="2:5" ht="15">
      <c r="B319" s="6"/>
      <c r="C319" s="4"/>
      <c r="D319" s="4"/>
      <c r="E319" s="4"/>
    </row>
    <row r="320" spans="2:5" ht="15">
      <c r="B320" s="6"/>
      <c r="C320" s="4"/>
      <c r="D320" s="4"/>
      <c r="E320" s="4"/>
    </row>
    <row r="321" spans="2:5" ht="15">
      <c r="B321" s="6"/>
      <c r="C321" s="4"/>
      <c r="D321" s="4"/>
      <c r="E321" s="4"/>
    </row>
    <row r="322" spans="2:5" ht="15">
      <c r="B322" s="6"/>
      <c r="C322" s="4"/>
      <c r="D322" s="4"/>
      <c r="E322" s="4"/>
    </row>
    <row r="323" spans="2:5" ht="15">
      <c r="B323" s="6"/>
      <c r="C323" s="4"/>
      <c r="D323" s="4"/>
      <c r="E323" s="4"/>
    </row>
    <row r="324" spans="2:5" ht="15">
      <c r="B324" s="6"/>
      <c r="C324" s="4"/>
      <c r="D324" s="4"/>
      <c r="E324" s="4"/>
    </row>
    <row r="325" spans="2:5" ht="15">
      <c r="B325" s="6"/>
      <c r="C325" s="4"/>
      <c r="D325" s="4"/>
      <c r="E325" s="4"/>
    </row>
    <row r="326" spans="2:5" ht="15">
      <c r="B326" s="6"/>
      <c r="C326" s="4"/>
      <c r="D326" s="4"/>
      <c r="E326" s="4"/>
    </row>
    <row r="327" spans="2:5" ht="15">
      <c r="B327" s="6"/>
      <c r="C327" s="4"/>
      <c r="D327" s="4"/>
      <c r="E327" s="4"/>
    </row>
    <row r="328" spans="2:5" ht="15">
      <c r="B328" s="6"/>
      <c r="C328" s="4"/>
      <c r="D328" s="4"/>
      <c r="E328" s="4"/>
    </row>
    <row r="329" spans="2:5" ht="15">
      <c r="B329" s="6"/>
      <c r="C329" s="4"/>
      <c r="D329" s="4"/>
      <c r="E329" s="4"/>
    </row>
    <row r="330" spans="2:5" ht="15">
      <c r="B330" s="6"/>
      <c r="C330" s="4"/>
      <c r="D330" s="4"/>
      <c r="E330" s="4"/>
    </row>
    <row r="331" spans="2:5" ht="15">
      <c r="B331" s="6"/>
      <c r="C331" s="4"/>
      <c r="D331" s="4"/>
      <c r="E331" s="4"/>
    </row>
    <row r="332" spans="2:5" ht="15">
      <c r="B332" s="6"/>
      <c r="C332" s="4"/>
      <c r="D332" s="4"/>
      <c r="E332" s="4"/>
    </row>
    <row r="333" spans="2:5" ht="15">
      <c r="B333" s="6"/>
      <c r="C333" s="4"/>
      <c r="D333" s="4"/>
      <c r="E333" s="4"/>
    </row>
    <row r="334" spans="2:5" ht="15">
      <c r="B334" s="6"/>
      <c r="C334" s="4"/>
      <c r="D334" s="4"/>
      <c r="E334" s="4"/>
    </row>
    <row r="335" spans="2:5" ht="15">
      <c r="B335" s="6"/>
      <c r="C335" s="4"/>
      <c r="D335" s="4"/>
      <c r="E335" s="4"/>
    </row>
    <row r="336" spans="2:5" ht="15">
      <c r="B336" s="6"/>
      <c r="C336" s="4"/>
      <c r="D336" s="4"/>
      <c r="E336" s="4"/>
    </row>
    <row r="337" spans="2:5" ht="15">
      <c r="B337" s="6"/>
      <c r="C337" s="4"/>
      <c r="D337" s="4"/>
      <c r="E337" s="4"/>
    </row>
    <row r="338" spans="2:5" ht="15">
      <c r="B338" s="6"/>
      <c r="C338" s="4"/>
      <c r="D338" s="4"/>
      <c r="E338" s="4"/>
    </row>
    <row r="339" spans="2:5" ht="15">
      <c r="B339" s="6"/>
      <c r="C339" s="4"/>
      <c r="D339" s="4"/>
      <c r="E339" s="4"/>
    </row>
    <row r="340" spans="2:5" ht="15">
      <c r="B340" s="6"/>
      <c r="C340" s="4"/>
      <c r="D340" s="4"/>
      <c r="E340" s="4"/>
    </row>
    <row r="341" spans="3:5" ht="15">
      <c r="C341" s="4"/>
      <c r="D341" s="4"/>
      <c r="E341" s="4"/>
    </row>
    <row r="342" spans="2:5" ht="15">
      <c r="B342" s="6"/>
      <c r="C342" s="4"/>
      <c r="D342" s="4"/>
      <c r="E342" s="4"/>
    </row>
    <row r="343" spans="2:5" ht="15">
      <c r="B343" s="6"/>
      <c r="C343" s="4"/>
      <c r="D343" s="4"/>
      <c r="E343" s="4"/>
    </row>
    <row r="344" spans="2:5" ht="15">
      <c r="B344" s="6"/>
      <c r="C344" s="4"/>
      <c r="D344" s="4"/>
      <c r="E344" s="4"/>
    </row>
    <row r="345" spans="3:5" ht="15">
      <c r="C345" s="4"/>
      <c r="D345" s="4"/>
      <c r="E345" s="4"/>
    </row>
    <row r="346" spans="3:5" ht="15">
      <c r="C346" s="4"/>
      <c r="D346" s="4"/>
      <c r="E346" s="4"/>
    </row>
    <row r="347" spans="2:5" ht="15">
      <c r="B347" s="6"/>
      <c r="C347" s="4"/>
      <c r="D347" s="4"/>
      <c r="E347" s="4"/>
    </row>
    <row r="348" spans="2:5" ht="15">
      <c r="B348" s="6"/>
      <c r="C348" s="4"/>
      <c r="D348" s="4"/>
      <c r="E348" s="4"/>
    </row>
    <row r="349" spans="2:5" ht="15">
      <c r="B349" s="6"/>
      <c r="C349" s="4"/>
      <c r="D349" s="4"/>
      <c r="E349" s="4"/>
    </row>
    <row r="350" spans="2:5" ht="15">
      <c r="B350" s="6"/>
      <c r="C350" s="4"/>
      <c r="D350" s="4"/>
      <c r="E350" s="4"/>
    </row>
    <row r="351" spans="2:5" ht="15">
      <c r="B351" s="6"/>
      <c r="C351" s="4"/>
      <c r="D351" s="4"/>
      <c r="E351" s="4"/>
    </row>
    <row r="352" spans="2:5" ht="15">
      <c r="B352" s="6"/>
      <c r="C352" s="4"/>
      <c r="D352" s="4"/>
      <c r="E352" s="4"/>
    </row>
    <row r="353" spans="2:5" ht="15">
      <c r="B353" s="6"/>
      <c r="C353" s="4"/>
      <c r="D353" s="4"/>
      <c r="E353" s="4"/>
    </row>
    <row r="354" spans="2:5" ht="15">
      <c r="B354" s="6"/>
      <c r="C354" s="4"/>
      <c r="D354" s="4"/>
      <c r="E354" s="4"/>
    </row>
    <row r="355" spans="2:5" ht="15">
      <c r="B355" s="6"/>
      <c r="C355" s="4"/>
      <c r="D355" s="4"/>
      <c r="E355" s="4"/>
    </row>
    <row r="356" spans="2:5" ht="15">
      <c r="B356" s="6"/>
      <c r="C356" s="4"/>
      <c r="D356" s="4"/>
      <c r="E356" s="4"/>
    </row>
    <row r="357" spans="2:5" ht="15">
      <c r="B357" s="6"/>
      <c r="C357" s="4"/>
      <c r="D357" s="4"/>
      <c r="E357" s="4"/>
    </row>
    <row r="358" spans="2:5" ht="15">
      <c r="B358" s="6"/>
      <c r="C358" s="4"/>
      <c r="D358" s="4"/>
      <c r="E358" s="4"/>
    </row>
    <row r="359" spans="2:5" ht="15">
      <c r="B359" s="6"/>
      <c r="C359" s="4"/>
      <c r="D359" s="4"/>
      <c r="E359" s="4"/>
    </row>
    <row r="360" spans="3:5" ht="15">
      <c r="C360" s="4"/>
      <c r="D360" s="4"/>
      <c r="E360" s="4"/>
    </row>
    <row r="361" spans="3:5" ht="15">
      <c r="C361" s="4"/>
      <c r="D361" s="4"/>
      <c r="E361" s="4"/>
    </row>
    <row r="362" spans="3:5" ht="15">
      <c r="C362" s="4"/>
      <c r="D362" s="4"/>
      <c r="E362" s="4"/>
    </row>
    <row r="363" spans="3:5" ht="15">
      <c r="C363" s="4"/>
      <c r="D363" s="4"/>
      <c r="E363" s="4"/>
    </row>
    <row r="364" spans="3:5" ht="15">
      <c r="C364" s="4"/>
      <c r="D364" s="4"/>
      <c r="E364" s="4"/>
    </row>
    <row r="365" spans="3:5" ht="15">
      <c r="C365" s="4"/>
      <c r="D365" s="4"/>
      <c r="E365" s="4"/>
    </row>
    <row r="366" spans="3:5" ht="15">
      <c r="C366" s="4"/>
      <c r="D366" s="4"/>
      <c r="E366" s="4"/>
    </row>
    <row r="367" spans="3:5" ht="15">
      <c r="C367" s="4"/>
      <c r="D367" s="4"/>
      <c r="E367" s="4"/>
    </row>
    <row r="368" spans="3:5" ht="15">
      <c r="C368" s="4"/>
      <c r="D368" s="4"/>
      <c r="E368" s="4"/>
    </row>
    <row r="369" spans="3:5" ht="15">
      <c r="C369" s="4"/>
      <c r="D369" s="4"/>
      <c r="E369" s="4"/>
    </row>
    <row r="370" spans="3:5" ht="15">
      <c r="C370" s="4"/>
      <c r="D370" s="4"/>
      <c r="E370" s="4"/>
    </row>
    <row r="371" spans="3:5" ht="15">
      <c r="C371" s="4"/>
      <c r="D371" s="4"/>
      <c r="E371" s="4"/>
    </row>
    <row r="372" spans="3:5" ht="15">
      <c r="C372" s="4"/>
      <c r="D372" s="4"/>
      <c r="E372" s="4"/>
    </row>
    <row r="373" spans="3:5" ht="15">
      <c r="C373" s="4"/>
      <c r="D373" s="4"/>
      <c r="E373" s="4"/>
    </row>
    <row r="374" spans="3:5" ht="15">
      <c r="C374" s="4"/>
      <c r="D374" s="4"/>
      <c r="E374" s="4"/>
    </row>
    <row r="375" spans="3:5" ht="15">
      <c r="C375" s="4"/>
      <c r="D375" s="4"/>
      <c r="E375" s="4"/>
    </row>
    <row r="376" spans="3:5" ht="15">
      <c r="C376" s="4"/>
      <c r="D376" s="4"/>
      <c r="E376" s="4"/>
    </row>
    <row r="431" ht="15">
      <c r="B431" s="1"/>
    </row>
    <row r="432" ht="15">
      <c r="G432" s="40"/>
    </row>
    <row r="433" ht="15">
      <c r="G433" s="40"/>
    </row>
    <row r="434" ht="15">
      <c r="G434" s="40"/>
    </row>
    <row r="437" ht="15">
      <c r="B437" s="4"/>
    </row>
    <row r="443" ht="15">
      <c r="B443" s="1"/>
    </row>
  </sheetData>
  <mergeCells count="2">
    <mergeCell ref="B5:C5"/>
    <mergeCell ref="C81:C82"/>
  </mergeCells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2:L18"/>
  <sheetViews>
    <sheetView workbookViewId="0" topLeftCell="A1">
      <selection activeCell="D36" sqref="D36"/>
    </sheetView>
  </sheetViews>
  <sheetFormatPr defaultColWidth="9.140625" defaultRowHeight="15"/>
  <cols>
    <col min="1" max="1" width="3.00390625" style="0" customWidth="1"/>
    <col min="2" max="2" width="14.7109375" style="0" bestFit="1" customWidth="1"/>
  </cols>
  <sheetData>
    <row r="2" spans="2:12" ht="15">
      <c r="B2" s="443" t="s">
        <v>425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ht="15.75" thickBot="1"/>
    <row r="4" spans="2:12" ht="18.75" thickBot="1">
      <c r="B4" s="444" t="s">
        <v>204</v>
      </c>
      <c r="C4" s="445"/>
      <c r="D4" s="445"/>
      <c r="E4" s="445"/>
      <c r="F4" s="445"/>
      <c r="G4" s="445"/>
      <c r="H4" s="445"/>
      <c r="I4" s="445"/>
      <c r="J4" s="445"/>
      <c r="K4" s="445"/>
      <c r="L4" s="446"/>
    </row>
    <row r="5" ht="15.75" thickBot="1"/>
    <row r="6" spans="2:12" ht="11.25" customHeight="1">
      <c r="B6" s="38"/>
      <c r="C6" s="109"/>
      <c r="D6" s="462" t="s">
        <v>81</v>
      </c>
      <c r="E6" s="110"/>
      <c r="F6" s="141"/>
      <c r="G6" s="453" t="s">
        <v>82</v>
      </c>
      <c r="H6" s="109"/>
      <c r="I6" s="462" t="s">
        <v>83</v>
      </c>
      <c r="J6" s="110"/>
      <c r="K6" s="462" t="s">
        <v>84</v>
      </c>
      <c r="L6" s="456" t="s">
        <v>85</v>
      </c>
    </row>
    <row r="7" spans="2:12" ht="11.25" customHeight="1">
      <c r="B7" s="41"/>
      <c r="C7" s="461" t="s">
        <v>26</v>
      </c>
      <c r="D7" s="463"/>
      <c r="E7" s="451" t="s">
        <v>28</v>
      </c>
      <c r="F7" s="142"/>
      <c r="G7" s="454"/>
      <c r="H7" s="461" t="s">
        <v>36</v>
      </c>
      <c r="I7" s="463"/>
      <c r="J7" s="451" t="s">
        <v>14</v>
      </c>
      <c r="K7" s="463"/>
      <c r="L7" s="457"/>
    </row>
    <row r="8" spans="2:12" ht="11.25" customHeight="1">
      <c r="B8" s="41"/>
      <c r="C8" s="461"/>
      <c r="D8" s="463"/>
      <c r="E8" s="451"/>
      <c r="F8" s="142"/>
      <c r="G8" s="454"/>
      <c r="H8" s="461"/>
      <c r="I8" s="463"/>
      <c r="J8" s="451"/>
      <c r="K8" s="463"/>
      <c r="L8" s="457"/>
    </row>
    <row r="9" spans="2:12" ht="11.25" customHeight="1">
      <c r="B9" s="41"/>
      <c r="C9" s="461"/>
      <c r="D9" s="463"/>
      <c r="E9" s="451"/>
      <c r="F9" s="142"/>
      <c r="G9" s="454"/>
      <c r="H9" s="461"/>
      <c r="I9" s="463"/>
      <c r="J9" s="451"/>
      <c r="K9" s="463"/>
      <c r="L9" s="457"/>
    </row>
    <row r="10" spans="2:12" ht="11.25" customHeight="1" thickBot="1">
      <c r="B10" s="44"/>
      <c r="C10" s="461"/>
      <c r="D10" s="464"/>
      <c r="E10" s="452"/>
      <c r="F10" s="142"/>
      <c r="G10" s="455"/>
      <c r="H10" s="461"/>
      <c r="I10" s="464"/>
      <c r="J10" s="452"/>
      <c r="K10" s="464"/>
      <c r="L10" s="465"/>
    </row>
    <row r="11" spans="2:12" ht="15.75" thickBot="1">
      <c r="B11" s="45" t="s">
        <v>88</v>
      </c>
      <c r="C11" s="48" t="s">
        <v>11</v>
      </c>
      <c r="D11" s="47"/>
      <c r="E11" s="48" t="s">
        <v>11</v>
      </c>
      <c r="F11" s="51" t="s">
        <v>18</v>
      </c>
      <c r="G11" s="47"/>
      <c r="H11" s="48" t="s">
        <v>11</v>
      </c>
      <c r="I11" s="47"/>
      <c r="J11" s="48" t="s">
        <v>11</v>
      </c>
      <c r="K11" s="47"/>
      <c r="L11" s="161"/>
    </row>
    <row r="12" spans="2:12" ht="15">
      <c r="B12" s="55" t="s">
        <v>70</v>
      </c>
      <c r="C12" s="375"/>
      <c r="D12" s="376"/>
      <c r="E12" s="375"/>
      <c r="F12" s="377"/>
      <c r="G12" s="376"/>
      <c r="H12" s="375"/>
      <c r="I12" s="376"/>
      <c r="J12" s="375">
        <v>11.2</v>
      </c>
      <c r="K12" s="376">
        <v>11.2</v>
      </c>
      <c r="L12" s="378">
        <v>11.2</v>
      </c>
    </row>
    <row r="13" spans="2:12" ht="15">
      <c r="B13" s="63" t="s">
        <v>188</v>
      </c>
      <c r="C13" s="311"/>
      <c r="D13" s="379"/>
      <c r="E13" s="311">
        <v>775.1</v>
      </c>
      <c r="F13" s="380">
        <v>6.7</v>
      </c>
      <c r="G13" s="379">
        <f>SUM(E13:F13)</f>
        <v>781.8000000000001</v>
      </c>
      <c r="H13" s="311">
        <v>39.8</v>
      </c>
      <c r="I13" s="379">
        <v>39.8</v>
      </c>
      <c r="J13" s="311"/>
      <c r="K13" s="379"/>
      <c r="L13" s="381">
        <f>SUM(I13,G13)</f>
        <v>821.6</v>
      </c>
    </row>
    <row r="14" spans="2:12" ht="15">
      <c r="B14" s="63" t="s">
        <v>27</v>
      </c>
      <c r="C14" s="311"/>
      <c r="D14" s="379"/>
      <c r="E14" s="382">
        <v>959.5</v>
      </c>
      <c r="F14" s="380">
        <v>542.3</v>
      </c>
      <c r="G14" s="379">
        <f>SUM(E14:F14)</f>
        <v>1501.8</v>
      </c>
      <c r="H14" s="311"/>
      <c r="I14" s="379"/>
      <c r="J14" s="311"/>
      <c r="K14" s="379"/>
      <c r="L14" s="383">
        <v>1501.8</v>
      </c>
    </row>
    <row r="15" spans="2:12" ht="15">
      <c r="B15" s="63" t="s">
        <v>30</v>
      </c>
      <c r="C15" s="311"/>
      <c r="D15" s="379"/>
      <c r="E15" s="311">
        <v>5.6</v>
      </c>
      <c r="F15" s="380"/>
      <c r="G15" s="379">
        <v>5.6</v>
      </c>
      <c r="H15" s="311"/>
      <c r="I15" s="379"/>
      <c r="J15" s="311">
        <v>22.1</v>
      </c>
      <c r="K15" s="379">
        <v>22.1</v>
      </c>
      <c r="L15" s="381">
        <v>27.7</v>
      </c>
    </row>
    <row r="16" spans="2:12" ht="15">
      <c r="B16" s="63" t="s">
        <v>25</v>
      </c>
      <c r="C16" s="311">
        <v>61.4</v>
      </c>
      <c r="D16" s="379">
        <v>61.4</v>
      </c>
      <c r="E16" s="311"/>
      <c r="F16" s="380"/>
      <c r="G16" s="379"/>
      <c r="H16" s="311"/>
      <c r="I16" s="379"/>
      <c r="J16" s="311"/>
      <c r="K16" s="379"/>
      <c r="L16" s="381">
        <v>61.4</v>
      </c>
    </row>
    <row r="17" spans="2:12" ht="15.75" thickBot="1">
      <c r="B17" s="75" t="s">
        <v>427</v>
      </c>
      <c r="C17" s="384"/>
      <c r="D17" s="385"/>
      <c r="E17" s="384">
        <v>83.7</v>
      </c>
      <c r="F17" s="386"/>
      <c r="G17" s="385">
        <v>83.7</v>
      </c>
      <c r="H17" s="384"/>
      <c r="I17" s="385"/>
      <c r="J17" s="384"/>
      <c r="K17" s="385"/>
      <c r="L17" s="387">
        <v>83.7</v>
      </c>
    </row>
    <row r="18" spans="2:12" ht="16.5" thickBot="1">
      <c r="B18" s="45" t="s">
        <v>85</v>
      </c>
      <c r="C18" s="388">
        <v>61.4</v>
      </c>
      <c r="D18" s="82">
        <v>61.4</v>
      </c>
      <c r="E18" s="389">
        <f>SUM(E12:E17)</f>
        <v>1823.8999999999999</v>
      </c>
      <c r="F18" s="390">
        <v>549</v>
      </c>
      <c r="G18" s="82">
        <f>SUM(G12:G17)</f>
        <v>2372.8999999999996</v>
      </c>
      <c r="H18" s="388">
        <v>39.8</v>
      </c>
      <c r="I18" s="82">
        <v>39.8</v>
      </c>
      <c r="J18" s="388">
        <v>33.3</v>
      </c>
      <c r="K18" s="82">
        <v>33.3</v>
      </c>
      <c r="L18" s="162">
        <f>SUM(L12:L17)</f>
        <v>2507.3999999999996</v>
      </c>
    </row>
  </sheetData>
  <mergeCells count="11">
    <mergeCell ref="H7:H10"/>
    <mergeCell ref="J7:J10"/>
    <mergeCell ref="B2:L2"/>
    <mergeCell ref="B4:L4"/>
    <mergeCell ref="D6:D10"/>
    <mergeCell ref="G6:G10"/>
    <mergeCell ref="I6:I10"/>
    <mergeCell ref="K6:K10"/>
    <mergeCell ref="L6:L10"/>
    <mergeCell ref="C7:C10"/>
    <mergeCell ref="E7:E10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3"/>
  <sheetViews>
    <sheetView workbookViewId="0" topLeftCell="A1">
      <selection activeCell="L34" sqref="L34"/>
    </sheetView>
  </sheetViews>
  <sheetFormatPr defaultColWidth="9.140625" defaultRowHeight="15"/>
  <cols>
    <col min="1" max="1" width="3.7109375" style="40" customWidth="1"/>
    <col min="2" max="2" width="9.28125" style="145" bestFit="1" customWidth="1"/>
    <col min="3" max="3" width="13.8515625" style="40" customWidth="1"/>
    <col min="4" max="4" width="10.00390625" style="40" customWidth="1"/>
    <col min="5" max="5" width="14.8515625" style="40" customWidth="1"/>
    <col min="6" max="6" width="9.140625" style="40" customWidth="1"/>
    <col min="7" max="7" width="21.140625" style="4" customWidth="1"/>
    <col min="8" max="16384" width="9.140625" style="40" customWidth="1"/>
  </cols>
  <sheetData>
    <row r="1" ht="15">
      <c r="G1" s="5" t="s">
        <v>479</v>
      </c>
    </row>
    <row r="2" ht="15">
      <c r="G2" s="5"/>
    </row>
    <row r="3" ht="15">
      <c r="B3" s="145" t="s">
        <v>205</v>
      </c>
    </row>
    <row r="4" ht="15.75" thickBot="1"/>
    <row r="5" spans="2:8" ht="24.75" customHeight="1" thickBot="1">
      <c r="B5" s="441" t="s">
        <v>206</v>
      </c>
      <c r="C5" s="442"/>
      <c r="D5" s="3"/>
      <c r="E5" s="3"/>
      <c r="F5" s="146"/>
      <c r="G5" s="146"/>
      <c r="H5" s="146"/>
    </row>
    <row r="6" spans="2:8" ht="45.75" thickBot="1">
      <c r="B6" s="8" t="s">
        <v>2</v>
      </c>
      <c r="C6" s="255" t="s">
        <v>86</v>
      </c>
      <c r="D6" s="250" t="s">
        <v>181</v>
      </c>
      <c r="E6" s="250" t="s">
        <v>5</v>
      </c>
      <c r="F6" s="261" t="s">
        <v>7</v>
      </c>
      <c r="G6" s="257" t="s">
        <v>8</v>
      </c>
      <c r="H6" s="146"/>
    </row>
    <row r="7" spans="2:8" ht="15">
      <c r="B7" s="148" t="s">
        <v>207</v>
      </c>
      <c r="C7" s="58" t="s">
        <v>208</v>
      </c>
      <c r="D7" s="10">
        <v>38.8</v>
      </c>
      <c r="E7" s="10" t="s">
        <v>14</v>
      </c>
      <c r="F7" s="163" t="s">
        <v>11</v>
      </c>
      <c r="G7" s="151"/>
      <c r="H7" s="146"/>
    </row>
    <row r="8" spans="2:8" ht="15">
      <c r="B8" s="16" t="s">
        <v>209</v>
      </c>
      <c r="C8" s="66" t="s">
        <v>50</v>
      </c>
      <c r="D8" s="13">
        <v>58.3</v>
      </c>
      <c r="E8" s="13" t="s">
        <v>14</v>
      </c>
      <c r="F8" s="153" t="s">
        <v>11</v>
      </c>
      <c r="G8" s="152"/>
      <c r="H8" s="146"/>
    </row>
    <row r="9" spans="2:8" ht="15">
      <c r="B9" s="16" t="s">
        <v>210</v>
      </c>
      <c r="C9" s="66" t="s">
        <v>208</v>
      </c>
      <c r="D9" s="13">
        <v>9</v>
      </c>
      <c r="E9" s="13" t="s">
        <v>14</v>
      </c>
      <c r="F9" s="153" t="s">
        <v>11</v>
      </c>
      <c r="G9" s="152"/>
      <c r="H9" s="146"/>
    </row>
    <row r="10" spans="2:8" ht="15">
      <c r="B10" s="16" t="s">
        <v>211</v>
      </c>
      <c r="C10" s="66" t="s">
        <v>208</v>
      </c>
      <c r="D10" s="13">
        <v>27.1</v>
      </c>
      <c r="E10" s="13" t="s">
        <v>28</v>
      </c>
      <c r="F10" s="153" t="s">
        <v>11</v>
      </c>
      <c r="G10" s="152"/>
      <c r="H10" s="146"/>
    </row>
    <row r="11" spans="2:8" ht="15">
      <c r="B11" s="16" t="s">
        <v>212</v>
      </c>
      <c r="C11" s="66" t="s">
        <v>208</v>
      </c>
      <c r="D11" s="13">
        <v>22.4</v>
      </c>
      <c r="E11" s="13" t="s">
        <v>28</v>
      </c>
      <c r="F11" s="153" t="s">
        <v>11</v>
      </c>
      <c r="G11" s="152"/>
      <c r="H11" s="146"/>
    </row>
    <row r="12" spans="2:8" ht="15">
      <c r="B12" s="16" t="s">
        <v>213</v>
      </c>
      <c r="C12" s="66" t="s">
        <v>208</v>
      </c>
      <c r="D12" s="13">
        <v>17</v>
      </c>
      <c r="E12" s="13" t="s">
        <v>28</v>
      </c>
      <c r="F12" s="153" t="s">
        <v>11</v>
      </c>
      <c r="G12" s="152"/>
      <c r="H12" s="146"/>
    </row>
    <row r="13" spans="2:8" ht="15">
      <c r="B13" s="16" t="s">
        <v>214</v>
      </c>
      <c r="C13" s="66" t="s">
        <v>208</v>
      </c>
      <c r="D13" s="13">
        <v>8.5</v>
      </c>
      <c r="E13" s="13" t="s">
        <v>28</v>
      </c>
      <c r="F13" s="153" t="s">
        <v>11</v>
      </c>
      <c r="G13" s="152"/>
      <c r="H13" s="146"/>
    </row>
    <row r="14" spans="2:8" ht="15">
      <c r="B14" s="16"/>
      <c r="C14" s="66" t="s">
        <v>188</v>
      </c>
      <c r="D14" s="13">
        <v>24.2</v>
      </c>
      <c r="E14" s="13" t="s">
        <v>14</v>
      </c>
      <c r="F14" s="153" t="s">
        <v>11</v>
      </c>
      <c r="G14" s="152"/>
      <c r="H14" s="146"/>
    </row>
    <row r="15" spans="2:8" ht="15">
      <c r="B15" s="164"/>
      <c r="C15" s="66" t="s">
        <v>25</v>
      </c>
      <c r="D15" s="13">
        <v>2.3</v>
      </c>
      <c r="E15" s="13" t="s">
        <v>26</v>
      </c>
      <c r="F15" s="153" t="s">
        <v>11</v>
      </c>
      <c r="G15" s="165"/>
      <c r="H15" s="146"/>
    </row>
    <row r="16" spans="2:8" ht="15.75" thickBot="1">
      <c r="B16" s="166"/>
      <c r="C16" s="78" t="s">
        <v>215</v>
      </c>
      <c r="D16" s="104">
        <v>2</v>
      </c>
      <c r="E16" s="104" t="s">
        <v>26</v>
      </c>
      <c r="F16" s="167" t="s">
        <v>11</v>
      </c>
      <c r="G16" s="168"/>
      <c r="H16" s="146"/>
    </row>
    <row r="18" spans="2:4" ht="12.75" customHeight="1">
      <c r="B18" s="30"/>
      <c r="D18" s="4"/>
    </row>
    <row r="19" spans="2:5" ht="15">
      <c r="B19" s="30"/>
      <c r="C19" s="31"/>
      <c r="D19" s="31"/>
      <c r="E19" s="31"/>
    </row>
    <row r="20" spans="2:5" ht="15">
      <c r="B20" s="169"/>
      <c r="C20" s="31"/>
      <c r="D20" s="31"/>
      <c r="E20" s="31"/>
    </row>
    <row r="21" spans="2:5" ht="15">
      <c r="B21" s="170"/>
      <c r="C21" s="4"/>
      <c r="D21" s="4"/>
      <c r="E21" s="4"/>
    </row>
    <row r="22" spans="2:5" ht="15">
      <c r="B22" s="170"/>
      <c r="C22" s="4"/>
      <c r="D22" s="4"/>
      <c r="E22" s="4"/>
    </row>
    <row r="23" spans="2:5" ht="15">
      <c r="B23" s="34"/>
      <c r="C23" s="4"/>
      <c r="D23" s="4"/>
      <c r="E23" s="4"/>
    </row>
    <row r="24" spans="2:5" ht="15">
      <c r="B24" s="6"/>
      <c r="C24" s="4"/>
      <c r="D24" s="4"/>
      <c r="E24" s="4"/>
    </row>
    <row r="25" spans="2:5" ht="15">
      <c r="B25" s="6"/>
      <c r="C25" s="4"/>
      <c r="D25" s="4"/>
      <c r="E25" s="4"/>
    </row>
    <row r="26" spans="2:5" ht="15">
      <c r="B26" s="6"/>
      <c r="C26" s="4"/>
      <c r="D26" s="4"/>
      <c r="E26" s="4"/>
    </row>
    <row r="27" spans="2:5" ht="15">
      <c r="B27" s="6"/>
      <c r="C27" s="4"/>
      <c r="D27" s="4"/>
      <c r="E27" s="4"/>
    </row>
    <row r="28" spans="2:5" ht="15">
      <c r="B28" s="6"/>
      <c r="C28" s="4"/>
      <c r="D28" s="4"/>
      <c r="E28" s="4"/>
    </row>
    <row r="29" spans="2:5" ht="15">
      <c r="B29" s="6"/>
      <c r="C29" s="4"/>
      <c r="D29" s="4"/>
      <c r="E29" s="4"/>
    </row>
    <row r="30" spans="2:5" ht="15">
      <c r="B30" s="6"/>
      <c r="C30" s="4"/>
      <c r="D30" s="4"/>
      <c r="E30" s="4"/>
    </row>
    <row r="31" spans="2:5" ht="15">
      <c r="B31" s="6"/>
      <c r="C31" s="4"/>
      <c r="D31" s="4"/>
      <c r="E31" s="4"/>
    </row>
    <row r="32" spans="2:5" ht="15">
      <c r="B32" s="6"/>
      <c r="C32" s="4"/>
      <c r="D32" s="4"/>
      <c r="E32" s="4"/>
    </row>
    <row r="33" spans="2:5" ht="15">
      <c r="B33" s="6"/>
      <c r="C33" s="4"/>
      <c r="D33" s="4"/>
      <c r="E33" s="4"/>
    </row>
    <row r="34" spans="2:5" ht="15">
      <c r="B34" s="6"/>
      <c r="C34" s="4"/>
      <c r="D34" s="4"/>
      <c r="E34" s="4"/>
    </row>
    <row r="35" spans="2:5" ht="15">
      <c r="B35" s="6"/>
      <c r="C35" s="4"/>
      <c r="D35" s="4"/>
      <c r="E35" s="4"/>
    </row>
    <row r="36" spans="2:5" ht="15">
      <c r="B36" s="6"/>
      <c r="C36" s="4"/>
      <c r="D36" s="4"/>
      <c r="E36" s="4"/>
    </row>
    <row r="37" spans="2:5" ht="15">
      <c r="B37" s="6"/>
      <c r="C37" s="4"/>
      <c r="D37" s="4"/>
      <c r="E37" s="4"/>
    </row>
    <row r="38" spans="2:5" ht="15">
      <c r="B38" s="6"/>
      <c r="C38" s="4"/>
      <c r="D38" s="4"/>
      <c r="E38" s="4"/>
    </row>
    <row r="39" spans="2:5" ht="15">
      <c r="B39" s="6"/>
      <c r="C39" s="4"/>
      <c r="D39" s="4"/>
      <c r="E39" s="4"/>
    </row>
    <row r="40" spans="2:5" ht="15">
      <c r="B40" s="6"/>
      <c r="C40" s="4"/>
      <c r="D40" s="4"/>
      <c r="E40" s="4"/>
    </row>
    <row r="41" spans="2:5" ht="15">
      <c r="B41" s="6"/>
      <c r="C41" s="4"/>
      <c r="D41" s="4"/>
      <c r="E41" s="4"/>
    </row>
    <row r="42" spans="2:5" ht="15">
      <c r="B42" s="6"/>
      <c r="C42" s="4"/>
      <c r="D42" s="4"/>
      <c r="E42" s="4"/>
    </row>
    <row r="43" spans="2:5" ht="15">
      <c r="B43" s="6"/>
      <c r="C43" s="4"/>
      <c r="D43" s="4"/>
      <c r="E43" s="4"/>
    </row>
    <row r="44" spans="2:5" ht="15">
      <c r="B44" s="6"/>
      <c r="C44" s="4"/>
      <c r="D44" s="4"/>
      <c r="E44" s="4"/>
    </row>
    <row r="45" spans="2:5" ht="15">
      <c r="B45" s="6"/>
      <c r="C45" s="4"/>
      <c r="D45" s="4"/>
      <c r="E45" s="4"/>
    </row>
    <row r="46" spans="2:5" ht="15">
      <c r="B46" s="6"/>
      <c r="C46" s="4"/>
      <c r="D46" s="4"/>
      <c r="E46" s="4"/>
    </row>
    <row r="47" spans="2:5" ht="15">
      <c r="B47" s="6"/>
      <c r="C47" s="4"/>
      <c r="D47" s="4"/>
      <c r="E47" s="4"/>
    </row>
    <row r="48" spans="2:5" ht="15">
      <c r="B48" s="6"/>
      <c r="C48" s="4"/>
      <c r="D48" s="4"/>
      <c r="E48" s="4"/>
    </row>
    <row r="49" spans="2:5" ht="15">
      <c r="B49" s="6"/>
      <c r="C49" s="4"/>
      <c r="D49" s="4"/>
      <c r="E49" s="4"/>
    </row>
    <row r="50" spans="2:5" ht="15">
      <c r="B50" s="6"/>
      <c r="C50" s="4"/>
      <c r="D50" s="4"/>
      <c r="E50" s="4"/>
    </row>
    <row r="51" spans="2:5" ht="15">
      <c r="B51" s="6"/>
      <c r="C51" s="4"/>
      <c r="D51" s="4"/>
      <c r="E51" s="4"/>
    </row>
    <row r="52" spans="2:5" ht="15">
      <c r="B52" s="6"/>
      <c r="C52" s="4"/>
      <c r="D52" s="4"/>
      <c r="E52" s="4"/>
    </row>
    <row r="53" spans="2:5" ht="15">
      <c r="B53" s="6"/>
      <c r="C53" s="4"/>
      <c r="D53" s="4"/>
      <c r="E53" s="4"/>
    </row>
    <row r="54" spans="2:5" ht="15">
      <c r="B54" s="6"/>
      <c r="C54" s="4"/>
      <c r="D54" s="4"/>
      <c r="E54" s="4"/>
    </row>
    <row r="55" spans="2:5" ht="15">
      <c r="B55" s="6"/>
      <c r="C55" s="4"/>
      <c r="D55" s="4"/>
      <c r="E55" s="4"/>
    </row>
    <row r="56" spans="2:5" ht="15">
      <c r="B56" s="6"/>
      <c r="C56" s="4"/>
      <c r="D56" s="4"/>
      <c r="E56" s="4"/>
    </row>
    <row r="57" spans="2:5" ht="15">
      <c r="B57" s="6"/>
      <c r="C57" s="4"/>
      <c r="D57" s="4"/>
      <c r="E57" s="4"/>
    </row>
    <row r="58" spans="2:5" ht="15">
      <c r="B58" s="6"/>
      <c r="C58" s="4"/>
      <c r="D58" s="4"/>
      <c r="E58" s="4"/>
    </row>
    <row r="59" spans="2:5" ht="15">
      <c r="B59" s="6"/>
      <c r="C59" s="4"/>
      <c r="D59" s="4"/>
      <c r="E59" s="4"/>
    </row>
    <row r="60" spans="2:5" ht="15">
      <c r="B60" s="6"/>
      <c r="C60" s="4"/>
      <c r="D60" s="4"/>
      <c r="E60" s="4"/>
    </row>
    <row r="61" spans="2:5" ht="15">
      <c r="B61" s="6"/>
      <c r="C61" s="4"/>
      <c r="D61" s="4"/>
      <c r="E61" s="4"/>
    </row>
    <row r="62" spans="2:5" ht="15">
      <c r="B62" s="6"/>
      <c r="C62" s="4"/>
      <c r="D62" s="4"/>
      <c r="E62" s="4"/>
    </row>
    <row r="63" spans="2:5" ht="15">
      <c r="B63" s="6"/>
      <c r="C63" s="4"/>
      <c r="D63" s="4"/>
      <c r="E63" s="4"/>
    </row>
    <row r="64" spans="2:5" ht="15">
      <c r="B64" s="6"/>
      <c r="C64" s="4"/>
      <c r="D64" s="4"/>
      <c r="E64" s="4"/>
    </row>
    <row r="65" spans="2:5" ht="15">
      <c r="B65" s="6"/>
      <c r="C65" s="4"/>
      <c r="D65" s="4"/>
      <c r="E65" s="4"/>
    </row>
    <row r="66" spans="2:5" ht="15">
      <c r="B66" s="6"/>
      <c r="C66" s="4"/>
      <c r="D66" s="4"/>
      <c r="E66" s="4"/>
    </row>
    <row r="67" spans="2:5" ht="15">
      <c r="B67" s="6"/>
      <c r="C67" s="4"/>
      <c r="D67" s="4"/>
      <c r="E67" s="4"/>
    </row>
    <row r="68" spans="2:5" ht="15">
      <c r="B68" s="6"/>
      <c r="C68" s="4"/>
      <c r="D68" s="4"/>
      <c r="E68" s="4"/>
    </row>
    <row r="69" spans="2:5" ht="15">
      <c r="B69" s="6"/>
      <c r="C69" s="4"/>
      <c r="D69" s="4"/>
      <c r="E69" s="4"/>
    </row>
    <row r="70" spans="2:5" ht="15">
      <c r="B70" s="6"/>
      <c r="C70" s="4"/>
      <c r="D70" s="4"/>
      <c r="E70" s="4"/>
    </row>
    <row r="71" spans="2:5" ht="15">
      <c r="B71" s="6"/>
      <c r="C71" s="4"/>
      <c r="D71" s="4"/>
      <c r="E71" s="4"/>
    </row>
    <row r="72" spans="2:5" ht="15">
      <c r="B72" s="6"/>
      <c r="C72" s="4"/>
      <c r="D72" s="4"/>
      <c r="E72" s="4"/>
    </row>
    <row r="73" spans="2:5" ht="15">
      <c r="B73" s="6"/>
      <c r="C73" s="4"/>
      <c r="D73" s="4"/>
      <c r="E73" s="4"/>
    </row>
    <row r="74" spans="2:5" ht="15">
      <c r="B74" s="6"/>
      <c r="C74" s="4"/>
      <c r="D74" s="4"/>
      <c r="E74" s="4"/>
    </row>
    <row r="75" spans="2:5" ht="15">
      <c r="B75" s="6"/>
      <c r="C75" s="4"/>
      <c r="D75" s="4"/>
      <c r="E75" s="4"/>
    </row>
    <row r="76" spans="2:5" ht="15">
      <c r="B76" s="6"/>
      <c r="C76" s="4"/>
      <c r="D76" s="4"/>
      <c r="E76" s="4"/>
    </row>
    <row r="77" spans="2:5" ht="15">
      <c r="B77" s="6"/>
      <c r="C77" s="4"/>
      <c r="D77" s="4"/>
      <c r="E77" s="4"/>
    </row>
    <row r="78" spans="2:5" ht="15">
      <c r="B78" s="6"/>
      <c r="C78" s="4"/>
      <c r="D78" s="4"/>
      <c r="E78" s="4"/>
    </row>
    <row r="79" spans="2:5" ht="15">
      <c r="B79" s="6"/>
      <c r="C79" s="4"/>
      <c r="D79" s="4"/>
      <c r="E79" s="4"/>
    </row>
    <row r="80" spans="2:5" ht="15">
      <c r="B80" s="6"/>
      <c r="C80" s="4"/>
      <c r="D80" s="4"/>
      <c r="E80" s="4"/>
    </row>
    <row r="81" spans="2:5" ht="15">
      <c r="B81" s="6"/>
      <c r="C81" s="4"/>
      <c r="D81" s="4"/>
      <c r="E81" s="4"/>
    </row>
    <row r="82" spans="2:5" ht="15">
      <c r="B82" s="6"/>
      <c r="C82" s="4"/>
      <c r="D82" s="4"/>
      <c r="E82" s="4"/>
    </row>
    <row r="83" spans="2:5" ht="15">
      <c r="B83" s="6"/>
      <c r="C83" s="4"/>
      <c r="D83" s="4"/>
      <c r="E83" s="4"/>
    </row>
    <row r="84" spans="2:5" ht="15">
      <c r="B84" s="6"/>
      <c r="C84" s="4"/>
      <c r="D84" s="4"/>
      <c r="E84" s="4"/>
    </row>
    <row r="85" spans="2:5" ht="15">
      <c r="B85" s="6"/>
      <c r="C85" s="4"/>
      <c r="D85" s="4"/>
      <c r="E85" s="4"/>
    </row>
    <row r="86" spans="2:5" ht="15">
      <c r="B86" s="6"/>
      <c r="C86" s="4"/>
      <c r="D86" s="4"/>
      <c r="E86" s="4"/>
    </row>
    <row r="87" spans="2:5" ht="15">
      <c r="B87" s="6"/>
      <c r="C87" s="4"/>
      <c r="D87" s="4"/>
      <c r="E87" s="4"/>
    </row>
    <row r="88" spans="2:5" ht="15">
      <c r="B88" s="6"/>
      <c r="C88" s="4"/>
      <c r="D88" s="4"/>
      <c r="E88" s="4"/>
    </row>
    <row r="89" spans="2:5" ht="15">
      <c r="B89" s="6"/>
      <c r="C89" s="4"/>
      <c r="D89" s="4"/>
      <c r="E89" s="4"/>
    </row>
    <row r="90" spans="2:5" ht="15">
      <c r="B90" s="6"/>
      <c r="C90" s="4"/>
      <c r="D90" s="4"/>
      <c r="E90" s="4"/>
    </row>
    <row r="91" spans="2:5" ht="15">
      <c r="B91" s="6"/>
      <c r="C91" s="4"/>
      <c r="D91" s="4"/>
      <c r="E91" s="4"/>
    </row>
    <row r="92" spans="2:5" ht="15">
      <c r="B92" s="6"/>
      <c r="C92" s="4"/>
      <c r="D92" s="4"/>
      <c r="E92" s="4"/>
    </row>
    <row r="93" spans="2:5" ht="15">
      <c r="B93" s="6"/>
      <c r="C93" s="4"/>
      <c r="D93" s="4"/>
      <c r="E93" s="4"/>
    </row>
    <row r="94" spans="2:5" ht="15">
      <c r="B94" s="6"/>
      <c r="C94" s="4"/>
      <c r="D94" s="4"/>
      <c r="E94" s="4"/>
    </row>
    <row r="95" spans="2:5" ht="15">
      <c r="B95" s="6"/>
      <c r="C95" s="4"/>
      <c r="D95" s="4"/>
      <c r="E95" s="4"/>
    </row>
    <row r="96" spans="2:5" ht="15">
      <c r="B96" s="6"/>
      <c r="C96" s="4"/>
      <c r="D96" s="4"/>
      <c r="E96" s="4"/>
    </row>
    <row r="97" spans="2:5" ht="15">
      <c r="B97" s="6"/>
      <c r="C97" s="4"/>
      <c r="D97" s="4"/>
      <c r="E97" s="4"/>
    </row>
    <row r="98" spans="2:5" ht="15">
      <c r="B98" s="6"/>
      <c r="C98" s="4"/>
      <c r="D98" s="4"/>
      <c r="E98" s="4"/>
    </row>
    <row r="99" spans="2:5" ht="15">
      <c r="B99" s="6"/>
      <c r="C99" s="4"/>
      <c r="D99" s="4"/>
      <c r="E99" s="4"/>
    </row>
    <row r="100" spans="2:5" ht="15">
      <c r="B100" s="6"/>
      <c r="C100" s="4"/>
      <c r="D100" s="4"/>
      <c r="E100" s="4"/>
    </row>
    <row r="101" spans="2:5" ht="15">
      <c r="B101" s="6"/>
      <c r="C101" s="4"/>
      <c r="D101" s="4"/>
      <c r="E101" s="4"/>
    </row>
    <row r="102" spans="2:5" ht="15">
      <c r="B102" s="6"/>
      <c r="C102" s="4"/>
      <c r="D102" s="4"/>
      <c r="E102" s="4"/>
    </row>
    <row r="103" spans="2:5" ht="15">
      <c r="B103" s="6"/>
      <c r="C103" s="4"/>
      <c r="D103" s="4"/>
      <c r="E103" s="4"/>
    </row>
    <row r="104" spans="2:5" ht="15">
      <c r="B104" s="6"/>
      <c r="C104" s="4"/>
      <c r="D104" s="4"/>
      <c r="E104" s="4"/>
    </row>
    <row r="105" spans="2:7" ht="15">
      <c r="B105" s="6"/>
      <c r="C105" s="4"/>
      <c r="D105" s="4"/>
      <c r="E105" s="4"/>
      <c r="G105" s="40"/>
    </row>
    <row r="106" spans="2:7" ht="15">
      <c r="B106" s="6"/>
      <c r="C106" s="4"/>
      <c r="D106" s="4"/>
      <c r="E106" s="4"/>
      <c r="G106" s="40"/>
    </row>
    <row r="107" spans="2:7" ht="15">
      <c r="B107" s="6"/>
      <c r="C107" s="4"/>
      <c r="D107" s="4"/>
      <c r="E107" s="4"/>
      <c r="G107" s="40"/>
    </row>
    <row r="108" spans="2:7" ht="15">
      <c r="B108" s="6"/>
      <c r="C108" s="4"/>
      <c r="D108" s="4"/>
      <c r="E108" s="4"/>
      <c r="G108" s="40"/>
    </row>
    <row r="109" spans="2:7" ht="15">
      <c r="B109" s="6"/>
      <c r="C109" s="4"/>
      <c r="D109" s="4"/>
      <c r="E109" s="4"/>
      <c r="G109" s="40"/>
    </row>
    <row r="110" spans="2:7" ht="15">
      <c r="B110" s="6"/>
      <c r="C110" s="4"/>
      <c r="D110" s="4"/>
      <c r="E110" s="4"/>
      <c r="G110" s="40"/>
    </row>
    <row r="111" spans="2:7" ht="15">
      <c r="B111" s="6"/>
      <c r="C111" s="4"/>
      <c r="D111" s="4"/>
      <c r="E111" s="4"/>
      <c r="G111" s="40"/>
    </row>
    <row r="112" spans="2:7" ht="15">
      <c r="B112" s="6"/>
      <c r="C112" s="4"/>
      <c r="D112" s="4"/>
      <c r="E112" s="4"/>
      <c r="G112" s="40"/>
    </row>
    <row r="113" spans="2:7" ht="15">
      <c r="B113" s="6"/>
      <c r="C113" s="4"/>
      <c r="D113" s="4"/>
      <c r="E113" s="4"/>
      <c r="G113" s="40"/>
    </row>
    <row r="114" spans="2:7" ht="15">
      <c r="B114" s="6"/>
      <c r="C114" s="4"/>
      <c r="D114" s="4"/>
      <c r="E114" s="4"/>
      <c r="G114" s="40"/>
    </row>
    <row r="115" spans="2:7" ht="15">
      <c r="B115" s="6"/>
      <c r="C115" s="4"/>
      <c r="D115" s="4"/>
      <c r="E115" s="4"/>
      <c r="G115" s="40"/>
    </row>
    <row r="116" spans="2:7" ht="15">
      <c r="B116" s="6"/>
      <c r="C116" s="4"/>
      <c r="D116" s="4"/>
      <c r="E116" s="4"/>
      <c r="G116" s="40"/>
    </row>
    <row r="117" spans="2:7" ht="15">
      <c r="B117" s="6"/>
      <c r="C117" s="4"/>
      <c r="D117" s="4"/>
      <c r="E117" s="4"/>
      <c r="G117" s="40"/>
    </row>
    <row r="118" spans="2:7" ht="15">
      <c r="B118" s="6"/>
      <c r="C118" s="4"/>
      <c r="D118" s="4"/>
      <c r="E118" s="4"/>
      <c r="G118" s="40"/>
    </row>
    <row r="119" spans="2:7" ht="15">
      <c r="B119" s="6"/>
      <c r="C119" s="4"/>
      <c r="D119" s="4"/>
      <c r="E119" s="4"/>
      <c r="G119" s="40"/>
    </row>
    <row r="120" spans="2:7" ht="15">
      <c r="B120" s="6"/>
      <c r="C120" s="4"/>
      <c r="D120" s="4"/>
      <c r="E120" s="4"/>
      <c r="G120" s="40"/>
    </row>
    <row r="121" spans="2:7" ht="15">
      <c r="B121" s="6"/>
      <c r="C121" s="4"/>
      <c r="D121" s="4"/>
      <c r="E121" s="4"/>
      <c r="G121" s="40"/>
    </row>
    <row r="122" spans="2:5" ht="15">
      <c r="B122" s="6"/>
      <c r="C122" s="108"/>
      <c r="D122" s="108"/>
      <c r="E122" s="108"/>
    </row>
    <row r="123" spans="2:5" ht="15">
      <c r="B123" s="6"/>
      <c r="C123" s="4"/>
      <c r="D123" s="4"/>
      <c r="E123" s="4"/>
    </row>
    <row r="124" spans="2:5" ht="15">
      <c r="B124" s="6"/>
      <c r="C124" s="4"/>
      <c r="D124" s="4"/>
      <c r="E124" s="4"/>
    </row>
    <row r="125" spans="2:7" ht="15">
      <c r="B125" s="6"/>
      <c r="C125" s="4"/>
      <c r="D125" s="4"/>
      <c r="E125" s="4"/>
      <c r="G125" s="40"/>
    </row>
    <row r="126" spans="2:7" ht="15">
      <c r="B126" s="6"/>
      <c r="C126" s="4"/>
      <c r="D126" s="4"/>
      <c r="E126" s="4"/>
      <c r="G126" s="40"/>
    </row>
    <row r="127" spans="2:7" ht="15">
      <c r="B127" s="6"/>
      <c r="C127" s="4"/>
      <c r="D127" s="4"/>
      <c r="E127" s="4"/>
      <c r="G127" s="40"/>
    </row>
    <row r="128" spans="2:7" ht="15">
      <c r="B128" s="6"/>
      <c r="C128" s="4"/>
      <c r="D128" s="4"/>
      <c r="E128" s="4"/>
      <c r="G128" s="40"/>
    </row>
    <row r="129" spans="2:7" ht="15">
      <c r="B129" s="6"/>
      <c r="C129" s="4"/>
      <c r="D129" s="4"/>
      <c r="E129" s="4"/>
      <c r="G129" s="40"/>
    </row>
    <row r="130" spans="2:7" ht="15">
      <c r="B130" s="6"/>
      <c r="C130" s="4"/>
      <c r="D130" s="4"/>
      <c r="E130" s="4"/>
      <c r="G130" s="40"/>
    </row>
    <row r="131" spans="2:7" ht="15">
      <c r="B131" s="6"/>
      <c r="C131" s="4"/>
      <c r="D131" s="4"/>
      <c r="E131" s="4"/>
      <c r="G131" s="40"/>
    </row>
    <row r="132" spans="2:7" ht="15">
      <c r="B132" s="6"/>
      <c r="C132" s="4"/>
      <c r="D132" s="4"/>
      <c r="E132" s="4"/>
      <c r="G132" s="40"/>
    </row>
    <row r="133" spans="2:7" ht="15">
      <c r="B133" s="6"/>
      <c r="C133" s="4"/>
      <c r="D133" s="4"/>
      <c r="E133" s="4"/>
      <c r="G133" s="40"/>
    </row>
    <row r="134" spans="2:7" ht="15">
      <c r="B134" s="6"/>
      <c r="C134" s="4"/>
      <c r="D134" s="4"/>
      <c r="E134" s="4"/>
      <c r="G134" s="40"/>
    </row>
    <row r="135" spans="2:7" ht="15">
      <c r="B135" s="6"/>
      <c r="C135" s="4"/>
      <c r="D135" s="4"/>
      <c r="E135" s="4"/>
      <c r="G135" s="40"/>
    </row>
    <row r="136" spans="2:7" ht="15">
      <c r="B136" s="6"/>
      <c r="C136" s="4"/>
      <c r="D136" s="4"/>
      <c r="E136" s="4"/>
      <c r="G136" s="40"/>
    </row>
    <row r="137" spans="2:7" ht="15">
      <c r="B137" s="6"/>
      <c r="C137" s="4"/>
      <c r="D137" s="4"/>
      <c r="E137" s="4"/>
      <c r="G137" s="40"/>
    </row>
    <row r="138" spans="2:7" ht="15">
      <c r="B138" s="6"/>
      <c r="D138" s="4"/>
      <c r="E138" s="4"/>
      <c r="G138" s="40"/>
    </row>
    <row r="139" spans="2:7" ht="15">
      <c r="B139" s="6"/>
      <c r="C139" s="4"/>
      <c r="D139" s="4"/>
      <c r="E139" s="4"/>
      <c r="G139" s="40"/>
    </row>
    <row r="140" spans="2:7" ht="15">
      <c r="B140" s="6"/>
      <c r="C140" s="4"/>
      <c r="D140" s="4"/>
      <c r="E140" s="4"/>
      <c r="G140" s="40"/>
    </row>
    <row r="141" spans="2:7" ht="15">
      <c r="B141" s="6"/>
      <c r="C141" s="4"/>
      <c r="D141" s="4"/>
      <c r="E141" s="4"/>
      <c r="G141" s="40"/>
    </row>
    <row r="142" spans="2:7" ht="15">
      <c r="B142" s="6"/>
      <c r="C142" s="4"/>
      <c r="D142" s="4"/>
      <c r="E142" s="4"/>
      <c r="G142" s="40"/>
    </row>
    <row r="143" spans="2:7" ht="15">
      <c r="B143" s="160"/>
      <c r="C143" s="4"/>
      <c r="D143" s="4"/>
      <c r="E143" s="4"/>
      <c r="G143" s="40"/>
    </row>
    <row r="144" spans="2:7" ht="15">
      <c r="B144" s="6"/>
      <c r="C144" s="4"/>
      <c r="D144" s="4"/>
      <c r="E144" s="4"/>
      <c r="G144" s="40"/>
    </row>
    <row r="145" spans="2:7" ht="15">
      <c r="B145" s="6"/>
      <c r="C145" s="4"/>
      <c r="D145" s="4"/>
      <c r="E145" s="4"/>
      <c r="G145" s="40"/>
    </row>
    <row r="146" spans="2:5" ht="15">
      <c r="B146" s="6"/>
      <c r="C146" s="4"/>
      <c r="D146" s="4"/>
      <c r="E146" s="4"/>
    </row>
    <row r="147" spans="2:5" ht="15">
      <c r="B147" s="6"/>
      <c r="C147" s="4"/>
      <c r="D147" s="4"/>
      <c r="E147" s="4"/>
    </row>
    <row r="148" spans="2:5" ht="15">
      <c r="B148" s="6"/>
      <c r="C148" s="4"/>
      <c r="D148" s="4"/>
      <c r="E148" s="4"/>
    </row>
    <row r="149" spans="2:5" ht="15">
      <c r="B149" s="6"/>
      <c r="C149" s="4"/>
      <c r="D149" s="4"/>
      <c r="E149" s="4"/>
    </row>
    <row r="150" spans="2:5" ht="15">
      <c r="B150" s="6"/>
      <c r="C150" s="4"/>
      <c r="D150" s="4"/>
      <c r="E150" s="4"/>
    </row>
    <row r="151" spans="2:5" ht="15">
      <c r="B151" s="6"/>
      <c r="C151" s="4"/>
      <c r="D151" s="4"/>
      <c r="E151" s="4"/>
    </row>
    <row r="152" spans="2:5" ht="15">
      <c r="B152" s="6"/>
      <c r="C152" s="4"/>
      <c r="D152" s="4"/>
      <c r="E152" s="4"/>
    </row>
    <row r="153" spans="2:5" ht="15">
      <c r="B153" s="6"/>
      <c r="C153" s="4"/>
      <c r="D153" s="4"/>
      <c r="E153" s="4"/>
    </row>
    <row r="154" spans="2:5" ht="15">
      <c r="B154" s="6"/>
      <c r="C154" s="4"/>
      <c r="D154" s="4"/>
      <c r="E154" s="4"/>
    </row>
    <row r="155" spans="2:5" ht="15">
      <c r="B155" s="6"/>
      <c r="C155" s="4"/>
      <c r="D155" s="4"/>
      <c r="E155" s="4"/>
    </row>
    <row r="156" spans="2:5" ht="15">
      <c r="B156" s="6"/>
      <c r="C156" s="4"/>
      <c r="D156" s="4"/>
      <c r="E156" s="4"/>
    </row>
    <row r="157" spans="2:5" ht="15">
      <c r="B157" s="6"/>
      <c r="C157" s="4"/>
      <c r="D157" s="4"/>
      <c r="E157" s="4"/>
    </row>
    <row r="158" spans="2:5" ht="15">
      <c r="B158" s="6"/>
      <c r="C158" s="4"/>
      <c r="D158" s="4"/>
      <c r="E158" s="4"/>
    </row>
    <row r="159" spans="2:5" ht="15">
      <c r="B159" s="6"/>
      <c r="C159" s="4"/>
      <c r="D159" s="4"/>
      <c r="E159" s="4"/>
    </row>
    <row r="160" spans="2:5" ht="15">
      <c r="B160" s="6"/>
      <c r="C160" s="4"/>
      <c r="D160" s="4"/>
      <c r="E160" s="4"/>
    </row>
    <row r="161" spans="2:5" ht="15">
      <c r="B161" s="6"/>
      <c r="C161" s="4"/>
      <c r="D161" s="4"/>
      <c r="E161" s="4"/>
    </row>
    <row r="162" spans="2:5" ht="15">
      <c r="B162" s="6"/>
      <c r="C162" s="4"/>
      <c r="D162" s="4"/>
      <c r="E162" s="4"/>
    </row>
    <row r="163" spans="2:5" ht="15">
      <c r="B163" s="6"/>
      <c r="C163" s="4"/>
      <c r="D163" s="4"/>
      <c r="E163" s="4"/>
    </row>
    <row r="164" spans="2:5" ht="15">
      <c r="B164" s="6"/>
      <c r="C164" s="4"/>
      <c r="D164" s="4"/>
      <c r="E164" s="4"/>
    </row>
    <row r="165" spans="2:5" ht="15">
      <c r="B165" s="6"/>
      <c r="C165" s="4"/>
      <c r="D165" s="4"/>
      <c r="E165" s="4"/>
    </row>
    <row r="166" spans="2:5" ht="15">
      <c r="B166" s="6"/>
      <c r="C166" s="4"/>
      <c r="D166" s="4"/>
      <c r="E166" s="4"/>
    </row>
    <row r="167" spans="2:5" ht="15">
      <c r="B167" s="6"/>
      <c r="C167" s="4"/>
      <c r="D167" s="4"/>
      <c r="E167" s="4"/>
    </row>
    <row r="168" spans="2:5" ht="15">
      <c r="B168" s="6"/>
      <c r="C168" s="4"/>
      <c r="D168" s="4"/>
      <c r="E168" s="4"/>
    </row>
    <row r="169" spans="2:5" ht="15">
      <c r="B169" s="6"/>
      <c r="C169" s="4"/>
      <c r="D169" s="4"/>
      <c r="E169" s="4"/>
    </row>
    <row r="170" spans="2:5" ht="15">
      <c r="B170" s="6"/>
      <c r="C170" s="4"/>
      <c r="D170" s="4"/>
      <c r="E170" s="4"/>
    </row>
    <row r="171" spans="2:5" ht="15">
      <c r="B171" s="6"/>
      <c r="C171" s="4"/>
      <c r="D171" s="4"/>
      <c r="E171" s="4"/>
    </row>
    <row r="172" spans="2:5" ht="15">
      <c r="B172" s="6"/>
      <c r="C172" s="4"/>
      <c r="D172" s="4"/>
      <c r="E172" s="4"/>
    </row>
    <row r="173" spans="2:5" ht="15">
      <c r="B173" s="6"/>
      <c r="C173" s="4"/>
      <c r="D173" s="4"/>
      <c r="E173" s="4"/>
    </row>
    <row r="174" spans="2:5" ht="15">
      <c r="B174" s="6"/>
      <c r="C174" s="4"/>
      <c r="D174" s="4"/>
      <c r="E174" s="4"/>
    </row>
    <row r="175" spans="2:5" ht="15">
      <c r="B175" s="6"/>
      <c r="C175" s="4"/>
      <c r="D175" s="4"/>
      <c r="E175" s="4"/>
    </row>
    <row r="176" spans="2:5" ht="15">
      <c r="B176" s="6"/>
      <c r="C176" s="4"/>
      <c r="D176" s="4"/>
      <c r="E176" s="4"/>
    </row>
    <row r="177" spans="2:5" ht="15">
      <c r="B177" s="6"/>
      <c r="C177" s="4"/>
      <c r="D177" s="4"/>
      <c r="E177" s="4"/>
    </row>
    <row r="178" spans="2:5" ht="15">
      <c r="B178" s="6"/>
      <c r="C178" s="4"/>
      <c r="D178" s="4"/>
      <c r="E178" s="4"/>
    </row>
    <row r="179" spans="2:5" ht="15">
      <c r="B179" s="6"/>
      <c r="C179" s="4"/>
      <c r="D179" s="4"/>
      <c r="E179" s="4"/>
    </row>
    <row r="180" spans="2:5" ht="15">
      <c r="B180" s="6"/>
      <c r="C180" s="4"/>
      <c r="D180" s="4"/>
      <c r="E180" s="4"/>
    </row>
    <row r="181" spans="2:5" ht="15">
      <c r="B181" s="6"/>
      <c r="C181" s="4"/>
      <c r="D181" s="4"/>
      <c r="E181" s="4"/>
    </row>
    <row r="182" spans="2:5" ht="15">
      <c r="B182" s="6"/>
      <c r="C182" s="4"/>
      <c r="D182" s="4"/>
      <c r="E182" s="4"/>
    </row>
    <row r="183" spans="2:5" ht="15">
      <c r="B183" s="6"/>
      <c r="C183" s="4"/>
      <c r="D183" s="4"/>
      <c r="E183" s="4"/>
    </row>
    <row r="184" spans="2:5" ht="15">
      <c r="B184" s="6"/>
      <c r="C184" s="4"/>
      <c r="D184" s="4"/>
      <c r="E184" s="4"/>
    </row>
    <row r="185" spans="2:5" ht="15">
      <c r="B185" s="6"/>
      <c r="C185" s="4"/>
      <c r="D185" s="4"/>
      <c r="E185" s="4"/>
    </row>
    <row r="186" spans="2:5" ht="15">
      <c r="B186" s="6"/>
      <c r="C186" s="4"/>
      <c r="D186" s="4"/>
      <c r="E186" s="4"/>
    </row>
    <row r="187" spans="2:5" ht="15">
      <c r="B187" s="6"/>
      <c r="C187" s="4"/>
      <c r="D187" s="4"/>
      <c r="E187" s="4"/>
    </row>
    <row r="188" spans="2:5" ht="15">
      <c r="B188" s="6"/>
      <c r="C188" s="4"/>
      <c r="D188" s="4"/>
      <c r="E188" s="4"/>
    </row>
    <row r="189" spans="2:5" ht="15">
      <c r="B189" s="6"/>
      <c r="C189" s="4"/>
      <c r="D189" s="4"/>
      <c r="E189" s="4"/>
    </row>
    <row r="190" spans="2:5" ht="15">
      <c r="B190" s="6"/>
      <c r="C190" s="4"/>
      <c r="D190" s="4"/>
      <c r="E190" s="4"/>
    </row>
    <row r="191" spans="2:5" ht="15">
      <c r="B191" s="6"/>
      <c r="C191" s="4"/>
      <c r="D191" s="4"/>
      <c r="E191" s="4"/>
    </row>
    <row r="192" spans="2:5" ht="15">
      <c r="B192" s="6"/>
      <c r="C192" s="4"/>
      <c r="D192" s="4"/>
      <c r="E192" s="4"/>
    </row>
    <row r="193" spans="2:5" ht="15">
      <c r="B193" s="6"/>
      <c r="C193" s="4"/>
      <c r="D193" s="4"/>
      <c r="E193" s="4"/>
    </row>
    <row r="194" spans="2:5" ht="15">
      <c r="B194" s="6"/>
      <c r="C194" s="4"/>
      <c r="D194" s="4"/>
      <c r="E194" s="4"/>
    </row>
    <row r="195" spans="2:5" ht="15">
      <c r="B195" s="6"/>
      <c r="C195" s="4"/>
      <c r="D195" s="4"/>
      <c r="E195" s="4"/>
    </row>
    <row r="196" spans="2:5" ht="15">
      <c r="B196" s="6"/>
      <c r="C196" s="4"/>
      <c r="D196" s="4"/>
      <c r="E196" s="4"/>
    </row>
    <row r="197" spans="2:5" ht="15">
      <c r="B197" s="6"/>
      <c r="C197" s="4"/>
      <c r="D197" s="4"/>
      <c r="E197" s="4"/>
    </row>
    <row r="198" spans="2:5" ht="15">
      <c r="B198" s="6"/>
      <c r="C198" s="4"/>
      <c r="D198" s="4"/>
      <c r="E198" s="4"/>
    </row>
    <row r="199" spans="2:5" ht="15">
      <c r="B199" s="6"/>
      <c r="C199" s="4"/>
      <c r="D199" s="4"/>
      <c r="E199" s="4"/>
    </row>
    <row r="200" spans="2:5" ht="15">
      <c r="B200" s="6"/>
      <c r="C200" s="4"/>
      <c r="D200" s="4"/>
      <c r="E200" s="4"/>
    </row>
    <row r="201" spans="2:5" ht="15">
      <c r="B201" s="6"/>
      <c r="C201" s="4"/>
      <c r="D201" s="4"/>
      <c r="E201" s="4"/>
    </row>
    <row r="202" spans="2:5" ht="15">
      <c r="B202" s="6"/>
      <c r="C202" s="4"/>
      <c r="D202" s="4"/>
      <c r="E202" s="4"/>
    </row>
    <row r="203" spans="2:5" ht="15">
      <c r="B203" s="6"/>
      <c r="C203" s="4"/>
      <c r="D203" s="4"/>
      <c r="E203" s="4"/>
    </row>
    <row r="204" spans="2:5" ht="15">
      <c r="B204" s="6"/>
      <c r="C204" s="4"/>
      <c r="D204" s="4"/>
      <c r="E204" s="4"/>
    </row>
    <row r="205" spans="2:5" ht="15">
      <c r="B205" s="6"/>
      <c r="C205" s="4"/>
      <c r="D205" s="4"/>
      <c r="E205" s="4"/>
    </row>
    <row r="206" spans="2:5" ht="15">
      <c r="B206" s="6"/>
      <c r="C206" s="4"/>
      <c r="D206" s="4"/>
      <c r="E206" s="4"/>
    </row>
    <row r="207" spans="2:5" ht="15">
      <c r="B207" s="6"/>
      <c r="C207" s="4"/>
      <c r="D207" s="4"/>
      <c r="E207" s="4"/>
    </row>
    <row r="208" spans="2:5" ht="15">
      <c r="B208" s="6"/>
      <c r="C208" s="4"/>
      <c r="D208" s="4"/>
      <c r="E208" s="4"/>
    </row>
    <row r="209" spans="2:5" ht="15">
      <c r="B209" s="6"/>
      <c r="C209" s="4"/>
      <c r="D209" s="4"/>
      <c r="E209" s="4"/>
    </row>
    <row r="210" spans="2:5" ht="15">
      <c r="B210" s="6"/>
      <c r="C210" s="4"/>
      <c r="D210" s="4"/>
      <c r="E210" s="4"/>
    </row>
    <row r="211" spans="2:5" ht="15">
      <c r="B211" s="6"/>
      <c r="C211" s="4"/>
      <c r="D211" s="4"/>
      <c r="E211" s="4"/>
    </row>
    <row r="212" spans="2:5" ht="15">
      <c r="B212" s="6"/>
      <c r="C212" s="4"/>
      <c r="D212" s="4"/>
      <c r="E212" s="4"/>
    </row>
    <row r="213" spans="2:5" ht="15">
      <c r="B213" s="6"/>
      <c r="C213" s="4"/>
      <c r="D213" s="4"/>
      <c r="E213" s="4"/>
    </row>
    <row r="214" spans="2:5" ht="15">
      <c r="B214" s="6"/>
      <c r="C214" s="4"/>
      <c r="D214" s="4"/>
      <c r="E214" s="4"/>
    </row>
    <row r="215" spans="2:5" ht="15">
      <c r="B215" s="6"/>
      <c r="C215" s="4"/>
      <c r="D215" s="4"/>
      <c r="E215" s="4"/>
    </row>
    <row r="216" spans="2:5" ht="15">
      <c r="B216" s="6"/>
      <c r="C216" s="4"/>
      <c r="D216" s="4"/>
      <c r="E216" s="4"/>
    </row>
    <row r="217" spans="2:5" ht="15">
      <c r="B217" s="6"/>
      <c r="C217" s="4"/>
      <c r="D217" s="4"/>
      <c r="E217" s="4"/>
    </row>
    <row r="218" spans="2:5" ht="15">
      <c r="B218" s="6"/>
      <c r="C218" s="4"/>
      <c r="D218" s="4"/>
      <c r="E218" s="4"/>
    </row>
    <row r="219" spans="2:5" ht="15">
      <c r="B219" s="6"/>
      <c r="C219" s="4"/>
      <c r="D219" s="4"/>
      <c r="E219" s="4"/>
    </row>
    <row r="220" spans="2:5" ht="15">
      <c r="B220" s="6"/>
      <c r="C220" s="4"/>
      <c r="D220" s="4"/>
      <c r="E220" s="4"/>
    </row>
    <row r="221" spans="2:5" ht="15">
      <c r="B221" s="6"/>
      <c r="C221" s="4"/>
      <c r="D221" s="4"/>
      <c r="E221" s="4"/>
    </row>
    <row r="222" spans="2:5" ht="15">
      <c r="B222" s="6"/>
      <c r="C222" s="4"/>
      <c r="D222" s="4"/>
      <c r="E222" s="4"/>
    </row>
    <row r="223" spans="2:5" ht="15">
      <c r="B223" s="6"/>
      <c r="C223" s="4"/>
      <c r="D223" s="4"/>
      <c r="E223" s="4"/>
    </row>
    <row r="224" spans="2:5" ht="15">
      <c r="B224" s="6"/>
      <c r="C224" s="4"/>
      <c r="D224" s="4"/>
      <c r="E224" s="4"/>
    </row>
    <row r="225" spans="2:5" ht="15">
      <c r="B225" s="6"/>
      <c r="C225" s="4"/>
      <c r="D225" s="4"/>
      <c r="E225" s="4"/>
    </row>
    <row r="226" spans="2:5" ht="15">
      <c r="B226" s="6"/>
      <c r="C226" s="4"/>
      <c r="D226" s="4"/>
      <c r="E226" s="4"/>
    </row>
    <row r="227" spans="3:5" ht="15">
      <c r="C227" s="4"/>
      <c r="D227" s="4"/>
      <c r="E227" s="4"/>
    </row>
    <row r="228" spans="3:5" ht="15">
      <c r="C228" s="4"/>
      <c r="D228" s="4"/>
      <c r="E228" s="4"/>
    </row>
    <row r="229" spans="2:5" ht="15">
      <c r="B229" s="6"/>
      <c r="C229" s="4"/>
      <c r="D229" s="4"/>
      <c r="E229" s="4"/>
    </row>
    <row r="230" spans="2:5" ht="15">
      <c r="B230" s="6"/>
      <c r="C230" s="4"/>
      <c r="D230" s="4"/>
      <c r="E230" s="4"/>
    </row>
    <row r="231" spans="2:5" ht="15">
      <c r="B231" s="6"/>
      <c r="C231" s="4"/>
      <c r="D231" s="4"/>
      <c r="E231" s="4"/>
    </row>
    <row r="232" spans="2:5" ht="15">
      <c r="B232" s="6"/>
      <c r="C232" s="4"/>
      <c r="D232" s="4"/>
      <c r="E232" s="4"/>
    </row>
    <row r="233" spans="2:5" ht="15">
      <c r="B233" s="6"/>
      <c r="C233" s="4"/>
      <c r="D233" s="4"/>
      <c r="E233" s="4"/>
    </row>
    <row r="234" spans="2:5" ht="15">
      <c r="B234" s="6"/>
      <c r="C234" s="4"/>
      <c r="D234" s="4"/>
      <c r="E234" s="4"/>
    </row>
    <row r="235" spans="2:5" ht="15">
      <c r="B235" s="6"/>
      <c r="C235" s="4"/>
      <c r="D235" s="4"/>
      <c r="E235" s="4"/>
    </row>
    <row r="236" spans="2:5" ht="15">
      <c r="B236" s="6"/>
      <c r="C236" s="4"/>
      <c r="D236" s="4"/>
      <c r="E236" s="4"/>
    </row>
    <row r="237" spans="2:5" ht="15">
      <c r="B237" s="6"/>
      <c r="C237" s="4"/>
      <c r="D237" s="4"/>
      <c r="E237" s="4"/>
    </row>
    <row r="238" spans="2:5" ht="15">
      <c r="B238" s="6"/>
      <c r="C238" s="4"/>
      <c r="D238" s="4"/>
      <c r="E238" s="4"/>
    </row>
    <row r="239" spans="2:5" ht="15">
      <c r="B239" s="6"/>
      <c r="C239" s="4"/>
      <c r="D239" s="4"/>
      <c r="E239" s="4"/>
    </row>
    <row r="240" spans="2:5" ht="15">
      <c r="B240" s="6"/>
      <c r="C240" s="4"/>
      <c r="D240" s="4"/>
      <c r="E240" s="4"/>
    </row>
    <row r="241" spans="2:5" ht="15">
      <c r="B241" s="6"/>
      <c r="C241" s="4"/>
      <c r="D241" s="4"/>
      <c r="E241" s="4"/>
    </row>
    <row r="242" spans="2:5" ht="15">
      <c r="B242" s="6"/>
      <c r="C242" s="4"/>
      <c r="D242" s="4"/>
      <c r="E242" s="4"/>
    </row>
    <row r="243" spans="2:5" ht="15">
      <c r="B243" s="6"/>
      <c r="C243" s="4"/>
      <c r="D243" s="4"/>
      <c r="E243" s="4"/>
    </row>
    <row r="244" spans="2:5" ht="15">
      <c r="B244" s="6"/>
      <c r="C244" s="4"/>
      <c r="D244" s="4"/>
      <c r="E244" s="4"/>
    </row>
    <row r="245" spans="2:5" ht="15">
      <c r="B245" s="6"/>
      <c r="C245" s="4"/>
      <c r="D245" s="4"/>
      <c r="E245" s="4"/>
    </row>
    <row r="246" spans="2:5" ht="15">
      <c r="B246" s="6"/>
      <c r="C246" s="4"/>
      <c r="D246" s="4"/>
      <c r="E246" s="4"/>
    </row>
    <row r="247" spans="2:5" ht="15">
      <c r="B247" s="6"/>
      <c r="C247" s="4"/>
      <c r="D247" s="4"/>
      <c r="E247" s="4"/>
    </row>
    <row r="248" spans="2:5" ht="15">
      <c r="B248" s="6"/>
      <c r="C248" s="4"/>
      <c r="D248" s="4"/>
      <c r="E248" s="4"/>
    </row>
    <row r="249" spans="3:5" ht="15">
      <c r="C249" s="4"/>
      <c r="D249" s="4"/>
      <c r="E249" s="4"/>
    </row>
    <row r="250" spans="2:5" ht="15">
      <c r="B250" s="6"/>
      <c r="C250" s="4"/>
      <c r="D250" s="4"/>
      <c r="E250" s="4"/>
    </row>
    <row r="251" spans="2:5" ht="15">
      <c r="B251" s="6"/>
      <c r="C251" s="4"/>
      <c r="D251" s="4"/>
      <c r="E251" s="4"/>
    </row>
    <row r="252" spans="2:5" ht="15">
      <c r="B252" s="6"/>
      <c r="C252" s="4"/>
      <c r="D252" s="4"/>
      <c r="E252" s="4"/>
    </row>
    <row r="253" spans="2:5" ht="15">
      <c r="B253" s="6"/>
      <c r="C253" s="4"/>
      <c r="D253" s="4"/>
      <c r="E253" s="4"/>
    </row>
    <row r="254" spans="2:5" ht="15">
      <c r="B254" s="6"/>
      <c r="C254" s="4"/>
      <c r="D254" s="4"/>
      <c r="E254" s="4"/>
    </row>
    <row r="255" spans="2:5" ht="15">
      <c r="B255" s="6"/>
      <c r="C255" s="4"/>
      <c r="D255" s="4"/>
      <c r="E255" s="4"/>
    </row>
    <row r="256" spans="2:5" ht="15">
      <c r="B256" s="6"/>
      <c r="C256" s="4"/>
      <c r="D256" s="4"/>
      <c r="E256" s="4"/>
    </row>
    <row r="257" spans="2:5" ht="15">
      <c r="B257" s="6"/>
      <c r="C257" s="4"/>
      <c r="D257" s="4"/>
      <c r="E257" s="4"/>
    </row>
    <row r="258" spans="2:5" ht="15">
      <c r="B258" s="6"/>
      <c r="C258" s="4"/>
      <c r="D258" s="4"/>
      <c r="E258" s="4"/>
    </row>
    <row r="259" spans="2:5" ht="15">
      <c r="B259" s="6"/>
      <c r="C259" s="4"/>
      <c r="D259" s="4"/>
      <c r="E259" s="4"/>
    </row>
    <row r="260" spans="2:5" ht="15">
      <c r="B260" s="6"/>
      <c r="C260" s="4"/>
      <c r="D260" s="4"/>
      <c r="E260" s="4"/>
    </row>
    <row r="261" spans="2:5" ht="15">
      <c r="B261" s="6"/>
      <c r="C261" s="4"/>
      <c r="D261" s="4"/>
      <c r="E261" s="4"/>
    </row>
    <row r="262" spans="2:5" ht="15">
      <c r="B262" s="6"/>
      <c r="C262" s="4"/>
      <c r="D262" s="4"/>
      <c r="E262" s="4"/>
    </row>
    <row r="263" spans="2:5" ht="15">
      <c r="B263" s="6"/>
      <c r="C263" s="4"/>
      <c r="D263" s="4"/>
      <c r="E263" s="4"/>
    </row>
    <row r="264" spans="2:5" ht="15">
      <c r="B264" s="6"/>
      <c r="C264" s="4"/>
      <c r="D264" s="4"/>
      <c r="E264" s="4"/>
    </row>
    <row r="265" spans="2:5" ht="15">
      <c r="B265" s="6"/>
      <c r="C265" s="4"/>
      <c r="D265" s="4"/>
      <c r="E265" s="4"/>
    </row>
    <row r="266" spans="2:5" ht="15">
      <c r="B266" s="6"/>
      <c r="C266" s="4"/>
      <c r="D266" s="4"/>
      <c r="E266" s="4"/>
    </row>
    <row r="267" spans="2:5" ht="15">
      <c r="B267" s="6"/>
      <c r="C267" s="4"/>
      <c r="D267" s="4"/>
      <c r="E267" s="4"/>
    </row>
    <row r="268" spans="2:5" ht="15">
      <c r="B268" s="6"/>
      <c r="C268" s="4"/>
      <c r="D268" s="4"/>
      <c r="E268" s="4"/>
    </row>
    <row r="269" spans="2:5" ht="15">
      <c r="B269" s="6"/>
      <c r="C269" s="4"/>
      <c r="D269" s="4"/>
      <c r="E269" s="4"/>
    </row>
    <row r="270" spans="2:5" ht="15">
      <c r="B270" s="6"/>
      <c r="C270" s="4"/>
      <c r="D270" s="4"/>
      <c r="E270" s="4"/>
    </row>
    <row r="271" spans="2:5" ht="15">
      <c r="B271" s="6"/>
      <c r="C271" s="4"/>
      <c r="D271" s="4"/>
      <c r="E271" s="4"/>
    </row>
    <row r="272" spans="2:5" ht="15">
      <c r="B272" s="6"/>
      <c r="C272" s="4"/>
      <c r="D272" s="4"/>
      <c r="E272" s="4"/>
    </row>
    <row r="273" spans="2:5" ht="15">
      <c r="B273" s="6"/>
      <c r="C273" s="4"/>
      <c r="D273" s="4"/>
      <c r="E273" s="4"/>
    </row>
    <row r="274" spans="2:5" ht="15">
      <c r="B274" s="6"/>
      <c r="C274" s="4"/>
      <c r="D274" s="4"/>
      <c r="E274" s="4"/>
    </row>
    <row r="275" spans="2:5" ht="15">
      <c r="B275" s="6"/>
      <c r="C275" s="4"/>
      <c r="D275" s="4"/>
      <c r="E275" s="4"/>
    </row>
    <row r="276" spans="2:5" ht="15">
      <c r="B276" s="6"/>
      <c r="C276" s="4"/>
      <c r="D276" s="4"/>
      <c r="E276" s="4"/>
    </row>
    <row r="277" spans="2:5" ht="15">
      <c r="B277" s="6"/>
      <c r="C277" s="4"/>
      <c r="D277" s="4"/>
      <c r="E277" s="4"/>
    </row>
    <row r="278" spans="2:5" ht="15">
      <c r="B278" s="6"/>
      <c r="C278" s="4"/>
      <c r="D278" s="4"/>
      <c r="E278" s="4"/>
    </row>
    <row r="279" spans="2:5" ht="15">
      <c r="B279" s="6"/>
      <c r="C279" s="4"/>
      <c r="D279" s="4"/>
      <c r="E279" s="4"/>
    </row>
    <row r="280" spans="2:5" ht="15">
      <c r="B280" s="6"/>
      <c r="C280" s="4"/>
      <c r="D280" s="4"/>
      <c r="E280" s="4"/>
    </row>
    <row r="281" spans="3:5" ht="15">
      <c r="C281" s="4"/>
      <c r="D281" s="4"/>
      <c r="E281" s="4"/>
    </row>
    <row r="282" spans="2:5" ht="15">
      <c r="B282" s="6"/>
      <c r="C282" s="4"/>
      <c r="D282" s="4"/>
      <c r="E282" s="4"/>
    </row>
    <row r="283" spans="2:5" ht="15">
      <c r="B283" s="6"/>
      <c r="C283" s="4"/>
      <c r="D283" s="4"/>
      <c r="E283" s="4"/>
    </row>
    <row r="284" spans="2:5" ht="15">
      <c r="B284" s="6"/>
      <c r="C284" s="4"/>
      <c r="D284" s="4"/>
      <c r="E284" s="4"/>
    </row>
    <row r="285" spans="3:5" ht="15">
      <c r="C285" s="4"/>
      <c r="D285" s="4"/>
      <c r="E285" s="4"/>
    </row>
    <row r="286" spans="3:5" ht="15">
      <c r="C286" s="4"/>
      <c r="D286" s="4"/>
      <c r="E286" s="4"/>
    </row>
    <row r="287" spans="2:5" ht="15">
      <c r="B287" s="6"/>
      <c r="C287" s="4"/>
      <c r="D287" s="4"/>
      <c r="E287" s="4"/>
    </row>
    <row r="288" spans="2:5" ht="15">
      <c r="B288" s="6"/>
      <c r="C288" s="4"/>
      <c r="D288" s="4"/>
      <c r="E288" s="4"/>
    </row>
    <row r="289" spans="2:5" ht="15">
      <c r="B289" s="6"/>
      <c r="C289" s="4"/>
      <c r="D289" s="4"/>
      <c r="E289" s="4"/>
    </row>
    <row r="290" spans="2:5" ht="15">
      <c r="B290" s="6"/>
      <c r="C290" s="4"/>
      <c r="D290" s="4"/>
      <c r="E290" s="4"/>
    </row>
    <row r="291" spans="2:5" ht="15">
      <c r="B291" s="6"/>
      <c r="C291" s="4"/>
      <c r="D291" s="4"/>
      <c r="E291" s="4"/>
    </row>
    <row r="292" spans="2:5" ht="15">
      <c r="B292" s="6"/>
      <c r="C292" s="4"/>
      <c r="D292" s="4"/>
      <c r="E292" s="4"/>
    </row>
    <row r="293" spans="2:5" ht="15">
      <c r="B293" s="6"/>
      <c r="C293" s="4"/>
      <c r="D293" s="4"/>
      <c r="E293" s="4"/>
    </row>
    <row r="294" spans="2:5" ht="15">
      <c r="B294" s="6"/>
      <c r="C294" s="4"/>
      <c r="D294" s="4"/>
      <c r="E294" s="4"/>
    </row>
    <row r="295" spans="2:5" ht="15">
      <c r="B295" s="6"/>
      <c r="C295" s="4"/>
      <c r="D295" s="4"/>
      <c r="E295" s="4"/>
    </row>
    <row r="296" spans="2:5" ht="15">
      <c r="B296" s="6"/>
      <c r="C296" s="4"/>
      <c r="D296" s="4"/>
      <c r="E296" s="4"/>
    </row>
    <row r="297" spans="2:5" ht="15">
      <c r="B297" s="6"/>
      <c r="C297" s="4"/>
      <c r="D297" s="4"/>
      <c r="E297" s="4"/>
    </row>
    <row r="298" spans="2:5" ht="15">
      <c r="B298" s="6"/>
      <c r="C298" s="4"/>
      <c r="D298" s="4"/>
      <c r="E298" s="4"/>
    </row>
    <row r="299" spans="2:5" ht="15">
      <c r="B299" s="6"/>
      <c r="C299" s="4"/>
      <c r="D299" s="4"/>
      <c r="E299" s="4"/>
    </row>
    <row r="300" spans="3:5" ht="15">
      <c r="C300" s="4"/>
      <c r="D300" s="4"/>
      <c r="E300" s="4"/>
    </row>
    <row r="301" spans="3:5" ht="15">
      <c r="C301" s="4"/>
      <c r="D301" s="4"/>
      <c r="E301" s="4"/>
    </row>
    <row r="302" spans="3:5" ht="15">
      <c r="C302" s="4"/>
      <c r="D302" s="4"/>
      <c r="E302" s="4"/>
    </row>
    <row r="303" spans="3:5" ht="15">
      <c r="C303" s="4"/>
      <c r="D303" s="4"/>
      <c r="E303" s="4"/>
    </row>
    <row r="304" spans="3:5" ht="15">
      <c r="C304" s="4"/>
      <c r="D304" s="4"/>
      <c r="E304" s="4"/>
    </row>
    <row r="305" spans="3:5" ht="15">
      <c r="C305" s="4"/>
      <c r="D305" s="4"/>
      <c r="E305" s="4"/>
    </row>
    <row r="306" spans="3:5" ht="15">
      <c r="C306" s="4"/>
      <c r="D306" s="4"/>
      <c r="E306" s="4"/>
    </row>
    <row r="307" spans="3:5" ht="15">
      <c r="C307" s="4"/>
      <c r="D307" s="4"/>
      <c r="E307" s="4"/>
    </row>
    <row r="308" spans="3:5" ht="15">
      <c r="C308" s="4"/>
      <c r="D308" s="4"/>
      <c r="E308" s="4"/>
    </row>
    <row r="309" spans="3:5" ht="15">
      <c r="C309" s="4"/>
      <c r="D309" s="4"/>
      <c r="E309" s="4"/>
    </row>
    <row r="310" spans="3:5" ht="15">
      <c r="C310" s="4"/>
      <c r="D310" s="4"/>
      <c r="E310" s="4"/>
    </row>
    <row r="311" spans="3:5" ht="15">
      <c r="C311" s="4"/>
      <c r="D311" s="4"/>
      <c r="E311" s="4"/>
    </row>
    <row r="312" spans="3:5" ht="15">
      <c r="C312" s="4"/>
      <c r="D312" s="4"/>
      <c r="E312" s="4"/>
    </row>
    <row r="313" spans="3:5" ht="15">
      <c r="C313" s="4"/>
      <c r="D313" s="4"/>
      <c r="E313" s="4"/>
    </row>
    <row r="314" spans="3:5" ht="15">
      <c r="C314" s="4"/>
      <c r="D314" s="4"/>
      <c r="E314" s="4"/>
    </row>
    <row r="315" spans="3:5" ht="15">
      <c r="C315" s="4"/>
      <c r="D315" s="4"/>
      <c r="E315" s="4"/>
    </row>
    <row r="316" spans="3:5" ht="15">
      <c r="C316" s="4"/>
      <c r="D316" s="4"/>
      <c r="E316" s="4"/>
    </row>
    <row r="371" ht="15">
      <c r="B371" s="1"/>
    </row>
    <row r="372" ht="15">
      <c r="G372" s="40"/>
    </row>
    <row r="373" ht="15">
      <c r="G373" s="40"/>
    </row>
    <row r="374" ht="15">
      <c r="G374" s="40"/>
    </row>
    <row r="377" ht="15">
      <c r="B377" s="4"/>
    </row>
    <row r="383" ht="15">
      <c r="B383" s="1"/>
    </row>
  </sheetData>
  <mergeCells count="1"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</cp:lastModifiedBy>
  <cp:lastPrinted>2016-11-04T13:25:45Z</cp:lastPrinted>
  <dcterms:created xsi:type="dcterms:W3CDTF">2014-01-31T10:07:48Z</dcterms:created>
  <dcterms:modified xsi:type="dcterms:W3CDTF">2016-11-04T13:25:54Z</dcterms:modified>
  <cp:category/>
  <cp:version/>
  <cp:contentType/>
  <cp:contentStatus/>
</cp:coreProperties>
</file>