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/>
  <c r="I14" i="1" s="1"/>
  <c r="H13" i="1" l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F7" i="1"/>
  <c r="H15" i="1" l="1"/>
  <c r="I7" i="1"/>
  <c r="I15" i="1" s="1"/>
</calcChain>
</file>

<file path=xl/sharedStrings.xml><?xml version="1.0" encoding="utf-8"?>
<sst xmlns="http://schemas.openxmlformats.org/spreadsheetml/2006/main" count="31" uniqueCount="27">
  <si>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</si>
  <si>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</si>
  <si>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</si>
  <si>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</si>
  <si>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</si>
  <si>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</si>
  <si>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</si>
  <si>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</si>
  <si>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</si>
  <si>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</si>
  <si>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</si>
  <si>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</si>
  <si>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>Celková nabídková cena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</si>
  <si>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</si>
  <si>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ESA-C195-K9</t>
  </si>
  <si>
    <t>CCS-PSU1-770AC</t>
  </si>
  <si>
    <t>CON-PSRT-ESAC195K</t>
  </si>
  <si>
    <t>SMA-M195-K9</t>
  </si>
  <si>
    <t>CON-PSRT-SMAM195K</t>
  </si>
  <si>
    <t>instalační a migrační práce</t>
  </si>
  <si>
    <t>dokumentace dodaného řešení</t>
  </si>
  <si>
    <t>ESA C195 Email Security Appliance</t>
  </si>
  <si>
    <t>Cisco Content Sec AC Power Supply 770W for x95 appliance</t>
  </si>
  <si>
    <t>PRTNR SS 8X5XNBD ESA C195 Email Security Appliance</t>
  </si>
  <si>
    <t>SMA M195 Security Management Appliance</t>
  </si>
  <si>
    <t>PRTNR SS 8X5XNBD SMA C195 Security Management Appliance</t>
  </si>
  <si>
    <t>*) Cena bude uvedena jako celková zahrnující dopravu do místa plnění, recyklační, autorské i jiné poplatky, jakož i veškeré náklady na servisní služby a poskytování servisní podpory.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</si>
</sst>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164" fontId="8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164" fontId="4" fillId="5" borderId="9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D11" sqref="D11"/>
    </sheetView>
  </sheetViews>
  <sheetFormatPr defaultRowHeight="15" x14ac:dyDescent="0.25"/>
  <cols>
    <col min="1" max="1" width="22.85546875" customWidth="1"/>
    <col min="2" max="2" width="57.28515625" customWidth="1"/>
    <col min="3" max="3" width="28" customWidth="1"/>
    <col min="4" max="4" width="15.28515625" customWidth="1"/>
    <col min="5" max="5" width="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4" spans="1:9" ht="15.75" x14ac:dyDescent="0.25">
      <c r="A4" s="19" t="s">
        <v>2</v>
      </c>
      <c r="B4" s="20"/>
      <c r="C4" s="20"/>
      <c r="D4" s="20"/>
      <c r="E4" s="20"/>
      <c r="F4" s="21"/>
      <c r="G4" s="22"/>
      <c r="H4" s="22"/>
      <c r="I4" s="23"/>
    </row>
    <row r="6" spans="1:9" ht="5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3" t="s">
        <v>9</v>
      </c>
      <c r="H6" s="2" t="s">
        <v>10</v>
      </c>
      <c r="I6" s="4" t="s">
        <v>11</v>
      </c>
    </row>
    <row r="7" spans="1:9" ht="25.5" customHeight="1" x14ac:dyDescent="0.25">
      <c r="A7" s="5" t="s">
        <v>14</v>
      </c>
      <c r="B7" s="14" t="s">
        <v>21</v>
      </c>
      <c r="C7" s="6"/>
      <c r="D7" s="7"/>
      <c r="E7" s="8"/>
      <c r="F7" s="9">
        <f>D7+(E7*D7)</f>
        <v>0</v>
      </c>
      <c r="G7" s="10">
        <v>2</v>
      </c>
      <c r="H7" s="9">
        <f>D7*G7</f>
        <v>0</v>
      </c>
      <c r="I7" s="11">
        <f>H7+(H7*E7)</f>
        <v>0</v>
      </c>
    </row>
    <row r="8" spans="1:9" x14ac:dyDescent="0.25">
      <c r="A8" s="12" t="s">
        <v>15</v>
      </c>
      <c r="B8" s="14" t="s">
        <v>22</v>
      </c>
      <c r="C8" s="6"/>
      <c r="D8" s="7"/>
      <c r="E8" s="8"/>
      <c r="F8" s="9">
        <f t="shared" ref="F8:F14" si="0">D8+(E8*D8)</f>
        <v>0</v>
      </c>
      <c r="G8" s="10">
        <v>2</v>
      </c>
      <c r="H8" s="9">
        <f t="shared" ref="H8:H14" si="1">D8*G8</f>
        <v>0</v>
      </c>
      <c r="I8" s="11">
        <f t="shared" ref="I8:I13" si="2">H8+(H8*E8)</f>
        <v>0</v>
      </c>
    </row>
    <row r="9" spans="1:9" x14ac:dyDescent="0.25">
      <c r="A9" s="5" t="s">
        <v>16</v>
      </c>
      <c r="B9" s="14" t="s">
        <v>23</v>
      </c>
      <c r="C9" s="6"/>
      <c r="D9" s="7"/>
      <c r="E9" s="8"/>
      <c r="F9" s="9">
        <f t="shared" si="0"/>
        <v>0</v>
      </c>
      <c r="G9" s="10">
        <v>2</v>
      </c>
      <c r="H9" s="9">
        <f t="shared" si="1"/>
        <v>0</v>
      </c>
      <c r="I9" s="11">
        <f t="shared" si="2"/>
        <v>0</v>
      </c>
    </row>
    <row r="10" spans="1:9" x14ac:dyDescent="0.25">
      <c r="A10" s="5" t="s">
        <v>17</v>
      </c>
      <c r="B10" s="14" t="s">
        <v>24</v>
      </c>
      <c r="C10" s="6"/>
      <c r="D10" s="7"/>
      <c r="E10" s="8"/>
      <c r="F10" s="9">
        <f t="shared" si="0"/>
        <v>0</v>
      </c>
      <c r="G10" s="10">
        <v>1</v>
      </c>
      <c r="H10" s="9">
        <f t="shared" si="1"/>
        <v>0</v>
      </c>
      <c r="I10" s="11">
        <f t="shared" si="2"/>
        <v>0</v>
      </c>
    </row>
    <row r="11" spans="1:9" ht="25.5" customHeight="1" x14ac:dyDescent="0.25">
      <c r="A11" s="5" t="s">
        <v>15</v>
      </c>
      <c r="B11" s="14" t="s">
        <v>22</v>
      </c>
      <c r="C11" s="6"/>
      <c r="D11" s="7"/>
      <c r="E11" s="8"/>
      <c r="F11" s="9">
        <f t="shared" si="0"/>
        <v>0</v>
      </c>
      <c r="G11" s="10">
        <v>1</v>
      </c>
      <c r="H11" s="9">
        <f t="shared" si="1"/>
        <v>0</v>
      </c>
      <c r="I11" s="11">
        <f t="shared" si="2"/>
        <v>0</v>
      </c>
    </row>
    <row r="12" spans="1:9" x14ac:dyDescent="0.25">
      <c r="A12" s="5" t="s">
        <v>18</v>
      </c>
      <c r="B12" s="14" t="s">
        <v>25</v>
      </c>
      <c r="C12" s="6"/>
      <c r="D12" s="7"/>
      <c r="E12" s="8"/>
      <c r="F12" s="9">
        <f t="shared" si="0"/>
        <v>0</v>
      </c>
      <c r="G12" s="10">
        <v>1</v>
      </c>
      <c r="H12" s="9">
        <f t="shared" si="1"/>
        <v>0</v>
      </c>
      <c r="I12" s="11">
        <f t="shared" si="2"/>
        <v>0</v>
      </c>
    </row>
    <row r="13" spans="1:9" ht="25.5" x14ac:dyDescent="0.25">
      <c r="A13" s="5" t="s">
        <v>19</v>
      </c>
      <c r="B13" s="5" t="s">
        <v>19</v>
      </c>
      <c r="C13" s="6"/>
      <c r="D13" s="7"/>
      <c r="E13" s="8"/>
      <c r="F13" s="9">
        <f t="shared" si="0"/>
        <v>0</v>
      </c>
      <c r="G13" s="10">
        <v>1</v>
      </c>
      <c r="H13" s="9">
        <f t="shared" si="1"/>
        <v>0</v>
      </c>
      <c r="I13" s="11">
        <f t="shared" si="2"/>
        <v>0</v>
      </c>
    </row>
    <row r="14" spans="1:9" ht="26.25" thickBot="1" x14ac:dyDescent="0.3">
      <c r="A14" s="12" t="s">
        <v>20</v>
      </c>
      <c r="B14" s="5" t="s">
        <v>20</v>
      </c>
      <c r="C14" s="6"/>
      <c r="D14" s="7"/>
      <c r="E14" s="8"/>
      <c r="F14" s="9">
        <f t="shared" si="0"/>
        <v>0</v>
      </c>
      <c r="G14" s="10">
        <v>1</v>
      </c>
      <c r="H14" s="9">
        <f t="shared" si="1"/>
        <v>0</v>
      </c>
      <c r="I14" s="11">
        <f>H14+(H14*E14)</f>
        <v>0</v>
      </c>
    </row>
    <row r="15" spans="1:9" ht="15.75" thickBot="1" x14ac:dyDescent="0.3">
      <c r="A15" s="24" t="s">
        <v>12</v>
      </c>
      <c r="B15" s="24"/>
      <c r="C15" s="24"/>
      <c r="D15" s="24"/>
      <c r="E15" s="24"/>
      <c r="F15" s="24"/>
      <c r="G15" s="24"/>
      <c r="H15" s="15">
        <f>SUM(H7:H14)</f>
        <v>0</v>
      </c>
      <c r="I15" s="13">
        <f>SUM(I7:I14)</f>
        <v>0</v>
      </c>
    </row>
    <row r="17" spans="1:9" x14ac:dyDescent="0.25">
      <c r="A17" s="25" t="s">
        <v>26</v>
      </c>
      <c r="B17" s="25"/>
      <c r="C17" s="25"/>
      <c r="D17" s="25"/>
      <c r="E17" s="25"/>
      <c r="F17" s="25"/>
      <c r="G17" s="25"/>
      <c r="H17" s="25"/>
      <c r="I17" s="25"/>
    </row>
    <row r="18" spans="1:9" ht="29.25" customHeight="1" x14ac:dyDescent="0.25">
      <c r="A18" s="16" t="s">
        <v>13</v>
      </c>
      <c r="B18" s="16"/>
      <c r="C18" s="16"/>
      <c r="D18" s="16"/>
      <c r="E18" s="16"/>
      <c r="F18" s="16"/>
      <c r="G18" s="16"/>
      <c r="H18" s="16"/>
      <c r="I18" s="16"/>
    </row>
  </sheetData>
  <sheetProtection algorithmName="SHA-512" hashValue="tpVeA3crG847SjwuULwT+4+d3SlXUrjVIVR62p2dpAl3bYQvA1k5NwjyYOz07N8/N2aRpzhdgjXuhqpfbPKc1g==" saltValue="CGtt5/wI+KvYvXnEK5HRpw==" spinCount="100000" sheet="1" objects="1" scenarios="1"/>
  <protectedRanges>
    <protectedRange sqref="F4" name="Oblast1"/>
    <protectedRange sqref="C7:E14" name="Oblast2"/>
  </protectedRanges>
  <mergeCells count="7">
    <mergeCell ref="A18:I18"/>
    <mergeCell ref="A1:I1"/>
    <mergeCell ref="A2:I2"/>
    <mergeCell ref="A4:E4"/>
    <mergeCell ref="F4:I4"/>
    <mergeCell ref="A15:G15"/>
    <mergeCell ref="A17:I1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2021-05-05T08:41:06Z</dcterms:modified>
</cp:coreProperties>
</file>