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18_Zakázky VZMR\Zakázky OEZ\OEZ_Virtuální call centrum informační linky Eurofonu - PD\2021-03-11 Vysvětlení ZD č.2\"/>
    </mc:Choice>
  </mc:AlternateContent>
  <bookViews>
    <workbookView xWindow="120" yWindow="210" windowWidth="13395" windowHeight="13545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E9" i="1" l="1"/>
  <c r="G9" i="1"/>
  <c r="H9" i="1" s="1"/>
  <c r="E10" i="1"/>
  <c r="G10" i="1"/>
  <c r="H10" i="1" s="1"/>
  <c r="E11" i="1"/>
  <c r="G11" i="1"/>
  <c r="H11" i="1" s="1"/>
  <c r="E12" i="1"/>
  <c r="G12" i="1"/>
  <c r="H12" i="1" s="1"/>
  <c r="E13" i="1"/>
  <c r="G13" i="1"/>
  <c r="H13" i="1"/>
  <c r="G8" i="1"/>
  <c r="H8" i="1" s="1"/>
  <c r="E8" i="1"/>
  <c r="G14" i="1" l="1"/>
  <c r="H14" i="1" s="1"/>
  <c r="G15" i="1"/>
  <c r="H15" i="1" s="1"/>
  <c r="G16" i="1"/>
  <c r="H16" i="1" s="1"/>
  <c r="E14" i="1"/>
  <c r="E15" i="1"/>
  <c r="E16" i="1"/>
  <c r="G7" i="1" l="1"/>
  <c r="G17" i="1" s="1"/>
  <c r="E7" i="1"/>
  <c r="H7" i="1" l="1"/>
  <c r="H17" i="1" s="1"/>
</calcChain>
</file>

<file path=xl/sharedStrings.xml><?xml version="1.0" encoding="utf-8"?>
<sst xmlns="http://schemas.openxmlformats.org/spreadsheetml/2006/main" count="33" uniqueCount="27">
  <si>
    <t>Kalkulace nabídkové ceny</t>
  </si>
  <si>
    <t>Celková nabídková cena</t>
  </si>
  <si>
    <r>
      <rPr>
        <b/>
        <sz val="11"/>
        <color theme="1"/>
        <rFont val="Arial"/>
        <family val="2"/>
        <charset val="238"/>
      </rPr>
      <t xml:space="preserve">Dodavatel vyplní všechna žlutě podbarvená pole této přílohy. </t>
    </r>
    <r>
      <rPr>
        <sz val="11"/>
        <color theme="1"/>
        <rFont val="Arial"/>
        <family val="2"/>
        <charset val="238"/>
      </rPr>
      <t xml:space="preserve">
Šedě označená pole jsou vypočítána automaticky a slouží pouze pro účely hodnocení nabídek v zadávacím řízení.</t>
    </r>
  </si>
  <si>
    <t>Sazba DPH 
v %</t>
  </si>
  <si>
    <t>*) V případě, že dodavatel není povinen v České republice přiznat DPH a tuto povinnost musí splnit zadavatel, je dodavatel povinen uvést cenu dle čl. 6.1 výzvy k podání nabídky (vztahuje se zejména na zahraničního dodavatele).</t>
  </si>
  <si>
    <t>Identifikace dodavatele (název / jméno a příjmení)</t>
  </si>
  <si>
    <t>MJ</t>
  </si>
  <si>
    <t>měsíc</t>
  </si>
  <si>
    <t>hodina</t>
  </si>
  <si>
    <t>úvodní zaškolení operátorů</t>
  </si>
  <si>
    <t>jednorázově</t>
  </si>
  <si>
    <t>WebChat</t>
  </si>
  <si>
    <t>Whatsapp chat</t>
  </si>
  <si>
    <t>Viber chat</t>
  </si>
  <si>
    <t>Facebook Messenger</t>
  </si>
  <si>
    <t>call centrum</t>
  </si>
  <si>
    <t>nahrávání hovorů
s prostorem pro nahrávky 50 GB</t>
  </si>
  <si>
    <t>zřízení a konfigurace call centra</t>
  </si>
  <si>
    <t>Celkový počet MJ</t>
  </si>
  <si>
    <t>Cena celkem
v Kč bez DPH</t>
  </si>
  <si>
    <t>Cena celkem
v Kč vč. DPH *</t>
  </si>
  <si>
    <t>Cena za 1 MJ
v Kč vč. DPH *</t>
  </si>
  <si>
    <t>Cena za 1 MJ
v Kč bez DPH</t>
  </si>
  <si>
    <t>položka</t>
  </si>
  <si>
    <t>1 GB / měsíc</t>
  </si>
  <si>
    <t>další prostor pro nahrávky</t>
  </si>
  <si>
    <t>drobné úpravy a vývoj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</si>
</sst>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K_č_-;\-* #,##0.00\ _K_č_-;_-* &quot;-&quot;??\ _K_č_-;_-@_-"/>
  </numFmts>
  <fonts count="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8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0" fillId="0" borderId="0" xfId="0"/>
    <xf numFmtId="164" fontId="2" fillId="2" borderId="1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7" fillId="3" borderId="1" xfId="0" applyFont="1" applyFill="1" applyBorder="1" applyAlignment="1">
      <alignment horizontal="center" vertical="center" wrapText="1"/>
    </xf>
    <xf numFmtId="9" fontId="2" fillId="2" borderId="1" xfId="0" applyNumberFormat="1" applyFont="1" applyFill="1" applyBorder="1" applyAlignment="1">
      <alignment horizontal="center" vertical="center"/>
    </xf>
    <xf numFmtId="164" fontId="2" fillId="5" borderId="1" xfId="0" applyNumberFormat="1" applyFont="1" applyFill="1" applyBorder="1" applyAlignment="1">
      <alignment vertical="center"/>
    </xf>
    <xf numFmtId="0" fontId="7" fillId="3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 wrapText="1"/>
    </xf>
    <xf numFmtId="164" fontId="2" fillId="5" borderId="6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164" fontId="6" fillId="5" borderId="5" xfId="0" applyNumberFormat="1" applyFont="1" applyFill="1" applyBorder="1" applyAlignment="1">
      <alignment vertical="center"/>
    </xf>
    <xf numFmtId="164" fontId="2" fillId="5" borderId="7" xfId="0" applyNumberFormat="1" applyFont="1" applyFill="1" applyBorder="1" applyAlignment="1">
      <alignment vertical="center"/>
    </xf>
    <xf numFmtId="164" fontId="2" fillId="5" borderId="4" xfId="0" applyNumberFormat="1" applyFont="1" applyFill="1" applyBorder="1" applyAlignment="1">
      <alignment vertical="center"/>
    </xf>
    <xf numFmtId="0" fontId="7" fillId="3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0" fillId="0" borderId="0" xfId="0" applyAlignment="1">
      <alignment horizontal="left" wrapText="1"/>
    </xf>
    <xf numFmtId="0" fontId="3" fillId="4" borderId="0" xfId="0" applyFont="1" applyFill="1" applyAlignment="1">
      <alignment horizontal="left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topLeftCell="A4" zoomScaleNormal="100" workbookViewId="0">
      <selection activeCell="A15" sqref="A15"/>
    </sheetView>
  </sheetViews>
  <sheetFormatPr defaultRowHeight="15" x14ac:dyDescent="0.25"/>
  <cols>
    <col min="1" max="1" width="28.85546875" style="7" customWidth="1"/>
    <col min="2" max="2" width="11.28515625" style="3" customWidth="1"/>
    <col min="3" max="3" width="17" customWidth="1"/>
    <col min="4" max="4" width="9.28515625" customWidth="1"/>
    <col min="5" max="5" width="16.85546875" customWidth="1"/>
    <col min="6" max="6" width="8.85546875" style="6" customWidth="1"/>
    <col min="7" max="8" width="17.85546875" customWidth="1"/>
  </cols>
  <sheetData>
    <row r="1" spans="1:11" s="1" customFormat="1" ht="37.5" customHeight="1" x14ac:dyDescent="0.25">
      <c r="A1" s="21" t="s">
        <v>0</v>
      </c>
      <c r="B1" s="21"/>
      <c r="C1" s="21"/>
      <c r="D1" s="21"/>
      <c r="E1" s="21"/>
      <c r="F1" s="21"/>
      <c r="G1" s="21"/>
      <c r="H1" s="21"/>
    </row>
    <row r="2" spans="1:11" s="1" customFormat="1" ht="39" customHeight="1" x14ac:dyDescent="0.25">
      <c r="A2" s="25" t="s">
        <v>2</v>
      </c>
      <c r="B2" s="25"/>
      <c r="C2" s="25"/>
      <c r="D2" s="25"/>
      <c r="E2" s="25"/>
      <c r="F2" s="25"/>
      <c r="G2" s="25"/>
      <c r="H2" s="25"/>
    </row>
    <row r="3" spans="1:11" s="3" customFormat="1" x14ac:dyDescent="0.25">
      <c r="A3" s="7"/>
      <c r="F3" s="6"/>
    </row>
    <row r="4" spans="1:11" s="3" customFormat="1" ht="30.75" customHeight="1" x14ac:dyDescent="0.25">
      <c r="A4" s="26" t="s">
        <v>5</v>
      </c>
      <c r="B4" s="27"/>
      <c r="C4" s="28"/>
      <c r="D4" s="29"/>
      <c r="E4" s="29"/>
      <c r="F4" s="29"/>
      <c r="G4" s="29"/>
      <c r="H4" s="30"/>
    </row>
    <row r="6" spans="1:11" s="5" customFormat="1" ht="53.25" customHeight="1" x14ac:dyDescent="0.25">
      <c r="A6" s="19" t="s">
        <v>23</v>
      </c>
      <c r="B6" s="8" t="s">
        <v>6</v>
      </c>
      <c r="C6" s="8" t="s">
        <v>22</v>
      </c>
      <c r="D6" s="8" t="s">
        <v>3</v>
      </c>
      <c r="E6" s="8" t="s">
        <v>21</v>
      </c>
      <c r="F6" s="11" t="s">
        <v>18</v>
      </c>
      <c r="G6" s="8" t="s">
        <v>19</v>
      </c>
      <c r="H6" s="13" t="s">
        <v>20</v>
      </c>
    </row>
    <row r="7" spans="1:11" s="2" customFormat="1" ht="37.5" customHeight="1" x14ac:dyDescent="0.25">
      <c r="A7" s="20" t="s">
        <v>15</v>
      </c>
      <c r="B7" s="15" t="s">
        <v>7</v>
      </c>
      <c r="C7" s="4"/>
      <c r="D7" s="9"/>
      <c r="E7" s="10">
        <f>C7+(D7*C7)</f>
        <v>0</v>
      </c>
      <c r="F7" s="12">
        <v>48</v>
      </c>
      <c r="G7" s="14">
        <f>C7*F7</f>
        <v>0</v>
      </c>
      <c r="H7" s="17">
        <f>G7+(G7*D7)</f>
        <v>0</v>
      </c>
      <c r="K7" s="7"/>
    </row>
    <row r="8" spans="1:11" s="2" customFormat="1" ht="37.5" customHeight="1" x14ac:dyDescent="0.25">
      <c r="A8" s="20" t="s">
        <v>16</v>
      </c>
      <c r="B8" s="15" t="s">
        <v>7</v>
      </c>
      <c r="C8" s="4"/>
      <c r="D8" s="9"/>
      <c r="E8" s="10">
        <f>C8+(D8*C8)</f>
        <v>0</v>
      </c>
      <c r="F8" s="12">
        <v>48</v>
      </c>
      <c r="G8" s="14">
        <f>C8*F8</f>
        <v>0</v>
      </c>
      <c r="H8" s="17">
        <f>G8+(G8*D8)</f>
        <v>0</v>
      </c>
      <c r="K8" s="7"/>
    </row>
    <row r="9" spans="1:11" s="2" customFormat="1" ht="37.5" customHeight="1" x14ac:dyDescent="0.25">
      <c r="A9" s="20" t="s">
        <v>25</v>
      </c>
      <c r="B9" s="15" t="s">
        <v>24</v>
      </c>
      <c r="C9" s="4"/>
      <c r="D9" s="9"/>
      <c r="E9" s="10">
        <f t="shared" ref="E9:E13" si="0">C9+(D9*C9)</f>
        <v>0</v>
      </c>
      <c r="F9" s="12">
        <v>2400</v>
      </c>
      <c r="G9" s="14">
        <f t="shared" ref="G9:G13" si="1">C9*F9</f>
        <v>0</v>
      </c>
      <c r="H9" s="17">
        <f t="shared" ref="H9:H13" si="2">G9+(G9*D9)</f>
        <v>0</v>
      </c>
      <c r="K9" s="7"/>
    </row>
    <row r="10" spans="1:11" s="2" customFormat="1" ht="37.5" customHeight="1" x14ac:dyDescent="0.25">
      <c r="A10" s="20" t="s">
        <v>11</v>
      </c>
      <c r="B10" s="15" t="s">
        <v>7</v>
      </c>
      <c r="C10" s="4"/>
      <c r="D10" s="9"/>
      <c r="E10" s="10">
        <f t="shared" si="0"/>
        <v>0</v>
      </c>
      <c r="F10" s="12">
        <v>48</v>
      </c>
      <c r="G10" s="14">
        <f t="shared" si="1"/>
        <v>0</v>
      </c>
      <c r="H10" s="17">
        <f t="shared" si="2"/>
        <v>0</v>
      </c>
      <c r="K10" s="7"/>
    </row>
    <row r="11" spans="1:11" s="2" customFormat="1" ht="37.5" customHeight="1" x14ac:dyDescent="0.25">
      <c r="A11" s="20" t="s">
        <v>12</v>
      </c>
      <c r="B11" s="15" t="s">
        <v>7</v>
      </c>
      <c r="C11" s="4"/>
      <c r="D11" s="9"/>
      <c r="E11" s="10">
        <f t="shared" si="0"/>
        <v>0</v>
      </c>
      <c r="F11" s="12">
        <v>48</v>
      </c>
      <c r="G11" s="14">
        <f t="shared" si="1"/>
        <v>0</v>
      </c>
      <c r="H11" s="17">
        <f t="shared" si="2"/>
        <v>0</v>
      </c>
      <c r="K11" s="7"/>
    </row>
    <row r="12" spans="1:11" s="2" customFormat="1" ht="37.5" customHeight="1" x14ac:dyDescent="0.25">
      <c r="A12" s="20" t="s">
        <v>13</v>
      </c>
      <c r="B12" s="15" t="s">
        <v>7</v>
      </c>
      <c r="C12" s="4"/>
      <c r="D12" s="9"/>
      <c r="E12" s="10">
        <f t="shared" si="0"/>
        <v>0</v>
      </c>
      <c r="F12" s="12">
        <v>48</v>
      </c>
      <c r="G12" s="14">
        <f t="shared" si="1"/>
        <v>0</v>
      </c>
      <c r="H12" s="17">
        <f t="shared" si="2"/>
        <v>0</v>
      </c>
      <c r="K12" s="7"/>
    </row>
    <row r="13" spans="1:11" s="2" customFormat="1" ht="37.5" customHeight="1" x14ac:dyDescent="0.25">
      <c r="A13" s="20" t="s">
        <v>14</v>
      </c>
      <c r="B13" s="15" t="s">
        <v>7</v>
      </c>
      <c r="C13" s="4"/>
      <c r="D13" s="9"/>
      <c r="E13" s="10">
        <f t="shared" si="0"/>
        <v>0</v>
      </c>
      <c r="F13" s="12">
        <v>48</v>
      </c>
      <c r="G13" s="14">
        <f t="shared" si="1"/>
        <v>0</v>
      </c>
      <c r="H13" s="17">
        <f t="shared" si="2"/>
        <v>0</v>
      </c>
      <c r="K13" s="7"/>
    </row>
    <row r="14" spans="1:11" s="2" customFormat="1" ht="37.5" customHeight="1" x14ac:dyDescent="0.25">
      <c r="A14" s="20" t="s">
        <v>17</v>
      </c>
      <c r="B14" s="15" t="s">
        <v>10</v>
      </c>
      <c r="C14" s="4"/>
      <c r="D14" s="9"/>
      <c r="E14" s="10">
        <f t="shared" ref="E14:E16" si="3">C14+(D14*C14)</f>
        <v>0</v>
      </c>
      <c r="F14" s="12">
        <v>1</v>
      </c>
      <c r="G14" s="14">
        <f t="shared" ref="G14:G16" si="4">C14*F14</f>
        <v>0</v>
      </c>
      <c r="H14" s="17">
        <f t="shared" ref="H14:H16" si="5">G14+(G14*D14)</f>
        <v>0</v>
      </c>
      <c r="K14" s="7"/>
    </row>
    <row r="15" spans="1:11" s="2" customFormat="1" ht="37.5" customHeight="1" x14ac:dyDescent="0.25">
      <c r="A15" s="20" t="s">
        <v>26</v>
      </c>
      <c r="B15" s="15" t="s">
        <v>8</v>
      </c>
      <c r="C15" s="4"/>
      <c r="D15" s="9"/>
      <c r="E15" s="10">
        <f t="shared" si="3"/>
        <v>0</v>
      </c>
      <c r="F15" s="12">
        <v>80</v>
      </c>
      <c r="G15" s="14">
        <f t="shared" si="4"/>
        <v>0</v>
      </c>
      <c r="H15" s="17">
        <f t="shared" si="5"/>
        <v>0</v>
      </c>
      <c r="K15" s="7"/>
    </row>
    <row r="16" spans="1:11" s="2" customFormat="1" ht="37.5" customHeight="1" thickBot="1" x14ac:dyDescent="0.3">
      <c r="A16" s="20" t="s">
        <v>9</v>
      </c>
      <c r="B16" s="15" t="s">
        <v>10</v>
      </c>
      <c r="C16" s="4"/>
      <c r="D16" s="9"/>
      <c r="E16" s="10">
        <f t="shared" si="3"/>
        <v>0</v>
      </c>
      <c r="F16" s="12">
        <v>1</v>
      </c>
      <c r="G16" s="14">
        <f t="shared" si="4"/>
        <v>0</v>
      </c>
      <c r="H16" s="17">
        <f t="shared" si="5"/>
        <v>0</v>
      </c>
      <c r="K16" s="7"/>
    </row>
    <row r="17" spans="1:8" ht="27.75" customHeight="1" thickBot="1" x14ac:dyDescent="0.3">
      <c r="A17" s="22" t="s">
        <v>1</v>
      </c>
      <c r="B17" s="22"/>
      <c r="C17" s="22"/>
      <c r="D17" s="22"/>
      <c r="E17" s="22"/>
      <c r="F17" s="23"/>
      <c r="G17" s="16">
        <f>SUM(G7:G16)</f>
        <v>0</v>
      </c>
      <c r="H17" s="18">
        <f>SUM(H7:H16)</f>
        <v>0</v>
      </c>
    </row>
    <row r="20" spans="1:8" ht="33.75" customHeight="1" x14ac:dyDescent="0.25">
      <c r="A20" s="24" t="s">
        <v>4</v>
      </c>
      <c r="B20" s="24"/>
      <c r="C20" s="24"/>
      <c r="D20" s="24"/>
      <c r="E20" s="24"/>
      <c r="F20" s="24"/>
      <c r="G20" s="24"/>
      <c r="H20" s="24"/>
    </row>
  </sheetData>
  <sheetProtection algorithmName="SHA-512" hashValue="EHvZmjQ0eA1z9OHCBN1F/3+I8hwuRVe9g+7ZaKaqRw7+hRzsM7tgu4tGuZ1HIoTZG0rG6Z+j7Cobfu9NWa8KEw==" saltValue="lpFcxt4kw4/OVrvmRaMwiA==" spinCount="100000" sheet="1" objects="1" scenarios="1"/>
  <protectedRanges>
    <protectedRange sqref="C4" name="Oblast1"/>
    <protectedRange sqref="C7:D16" name="Oblast2"/>
  </protectedRanges>
  <mergeCells count="6">
    <mergeCell ref="A1:H1"/>
    <mergeCell ref="A17:F17"/>
    <mergeCell ref="A20:H20"/>
    <mergeCell ref="A2:H2"/>
    <mergeCell ref="A4:B4"/>
    <mergeCell ref="C4:H4"/>
  </mergeCells>
  <pageMargins left="0.62992125984251968" right="0.23622047244094491" top="0.74803149606299213" bottom="0.74803149606299213" header="0.31496062992125984" footer="0.31496062992125984"/>
  <pageSetup paperSize="9" scale="66" orientation="portrait" r:id="rId1"/>
  <headerFooter>
    <oddHeader>&amp;RPříloha B výzvy k podání nabídky - Kalkulace nabídkové ceny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vlády ČR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Sedlářová Darina</dc:creator>
  <cp:lastModifiedBy>Dyntera Pavel</cp:lastModifiedBy>
  <cp:lastPrinted>2021-01-19T17:40:04Z</cp:lastPrinted>
  <dcterms:created xsi:type="dcterms:W3CDTF">2019-01-15T11:51:41Z</dcterms:created>
  <dcterms:modified xsi:type="dcterms:W3CDTF">2021-03-15T16:29:05Z</dcterms:modified>
</cp:coreProperties>
</file>