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44859_2020 Technická podpora Dell EMC 2021 - PD\2021-01-19 Výzva\"/>
    </mc:Choice>
  </mc:AlternateContent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/>
  <c r="G18" i="1"/>
  <c r="H18" i="1" s="1"/>
  <c r="G19" i="1"/>
  <c r="H19" i="1" s="1"/>
  <c r="G20" i="1"/>
  <c r="H20" i="1"/>
  <c r="G21" i="1"/>
  <c r="H21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G7" i="1" l="1"/>
  <c r="G22" i="1" s="1"/>
  <c r="E7" i="1"/>
  <c r="H7" i="1" l="1"/>
  <c r="H22" i="1" s="1"/>
</calcChain>
</file>

<file path=xl/sharedStrings.xml><?xml version="1.0" encoding="utf-8"?>
<sst xmlns="http://schemas.openxmlformats.org/spreadsheetml/2006/main" count="43" uniqueCount="34">
  <si>
    <t>Kalkulace nabídkové ceny</t>
  </si>
  <si>
    <t>Celková nabídková cena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</si>
  <si>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</si>
  <si>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</si>
  <si>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</si>
  <si>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Identifikace dodavatele (název / jméno a příjmení)</t>
  </si>
  <si>
    <t>Typ zařízení</t>
  </si>
  <si>
    <t>Dell PowerEdge Blade Enclosure M1000e</t>
  </si>
  <si>
    <t>Sevisní program</t>
  </si>
  <si>
    <t>PROSUPPORT AND 4HR MISSION CRITICAL</t>
  </si>
  <si>
    <t>Dell PowerEdge M630</t>
  </si>
  <si>
    <t>Dell PowerEdge M640</t>
  </si>
  <si>
    <t>Dell PowerConnect M8024-K</t>
  </si>
  <si>
    <t>Dell Force10 MXL Blade</t>
  </si>
  <si>
    <t>Dell PE R540</t>
  </si>
  <si>
    <t>PROSUPPORT AND NEXT BUSINESS DAY ONSITE SERVICE</t>
  </si>
  <si>
    <t>Dell PE R220</t>
  </si>
  <si>
    <t>CUSTOM POST STANDARD SUPPORT NEXT BUSINESS DAY</t>
  </si>
  <si>
    <t>Dell PE R420</t>
  </si>
  <si>
    <t>Dell PE R730</t>
  </si>
  <si>
    <t>Compellent SC4020</t>
  </si>
  <si>
    <t>1Yr ProSupport and 4hr Mission Critical</t>
  </si>
  <si>
    <t>SC4020, Storage Center SW Base License Support</t>
  </si>
  <si>
    <t>SC4020, Performance Base License Support</t>
  </si>
  <si>
    <t>SC4020, RDP + Live Vol Base License Support</t>
  </si>
  <si>
    <t>EMC Data Domain DD2500</t>
  </si>
  <si>
    <t>EMC Data Domain DD6300</t>
  </si>
  <si>
    <t>PROSUPPORT W/NBD-HARDWARE SUPPORT
SYSTEM DD6300-12X4 34TB NFS CIFS
DD 10GBASE T IO MODULE 4PORT
DD 10GBE IO MOD OPTICAL SFP 4PORT OPTION
LICENSE BASE DD OE DD6300=IA
FS 800GB 0.8TB RAW=CF
DD BOOST/REPLICATION AIO ENABLER=CB</t>
  </si>
  <si>
    <t>PROSUPPORT W/NBD-HARDWARE SUPPORT
SYSTEM,DD2500-12X3HDD SAS,36TB,NFS,CIFS
LICENSE BASE DD OE DD2500-36=IA
LICENSE,BOOST,DD2500
LICENSE,DD2500 EXP CAP,MORE THAN 66TB</t>
  </si>
  <si>
    <t>Cena za 12 měsíců podpory
v Kč bez DPH</t>
  </si>
  <si>
    <t>Cena za 12 měsíců podpory
v Kč vč. DPH *</t>
  </si>
  <si>
    <t>Celkový počet zařízení</t>
  </si>
  <si>
    <t>Cena za všechna zařízení
v Kč bez DPH</t>
  </si>
  <si>
    <t>Celkem za všechna zařízení
v Kč vč. DPH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</si>
</sst>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J7" sqref="J7"/>
    </sheetView>
  </sheetViews>
  <sheetFormatPr defaultRowHeight="15" x14ac:dyDescent="0.25"/>
  <cols>
    <col min="1" max="1" width="21.140625" customWidth="1"/>
    <col min="2" max="2" width="32" style="3" customWidth="1"/>
    <col min="3" max="3" width="17" customWidth="1"/>
    <col min="4" max="4" width="9.28515625" customWidth="1"/>
    <col min="5" max="5" width="16.85546875" customWidth="1"/>
    <col min="6" max="6" width="8.85546875" style="6" customWidth="1"/>
    <col min="7" max="8" width="17.85546875" customWidth="1"/>
  </cols>
  <sheetData>
    <row r="1" spans="1:11" s="1" customFormat="1" ht="37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1" s="1" customFormat="1" ht="39" customHeight="1" x14ac:dyDescent="0.25">
      <c r="A2" s="25" t="s">
        <v>2</v>
      </c>
      <c r="B2" s="25"/>
      <c r="C2" s="25"/>
      <c r="D2" s="25"/>
      <c r="E2" s="25"/>
      <c r="F2" s="25"/>
      <c r="G2" s="25"/>
      <c r="H2" s="25"/>
    </row>
    <row r="3" spans="1:11" s="3" customFormat="1" x14ac:dyDescent="0.25">
      <c r="F3" s="6"/>
    </row>
    <row r="4" spans="1:11" s="3" customFormat="1" ht="30.75" customHeight="1" x14ac:dyDescent="0.25">
      <c r="A4" s="26" t="s">
        <v>5</v>
      </c>
      <c r="B4" s="27"/>
      <c r="C4" s="28"/>
      <c r="D4" s="29"/>
      <c r="E4" s="29"/>
      <c r="F4" s="29"/>
      <c r="G4" s="29"/>
      <c r="H4" s="30"/>
    </row>
    <row r="6" spans="1:11" s="5" customFormat="1" ht="53.25" customHeight="1" x14ac:dyDescent="0.25">
      <c r="A6" s="8" t="s">
        <v>6</v>
      </c>
      <c r="B6" s="8" t="s">
        <v>8</v>
      </c>
      <c r="C6" s="8" t="s">
        <v>29</v>
      </c>
      <c r="D6" s="8" t="s">
        <v>3</v>
      </c>
      <c r="E6" s="8" t="s">
        <v>30</v>
      </c>
      <c r="F6" s="11" t="s">
        <v>31</v>
      </c>
      <c r="G6" s="8" t="s">
        <v>32</v>
      </c>
      <c r="H6" s="13" t="s">
        <v>33</v>
      </c>
    </row>
    <row r="7" spans="1:11" s="2" customFormat="1" ht="37.5" customHeight="1" x14ac:dyDescent="0.25">
      <c r="A7" s="15" t="s">
        <v>7</v>
      </c>
      <c r="B7" s="15" t="s">
        <v>9</v>
      </c>
      <c r="C7" s="4"/>
      <c r="D7" s="9"/>
      <c r="E7" s="10">
        <f>C7+(D7*C7)</f>
        <v>0</v>
      </c>
      <c r="F7" s="12">
        <v>2</v>
      </c>
      <c r="G7" s="14">
        <f>C7*F7</f>
        <v>0</v>
      </c>
      <c r="H7" s="17">
        <f>G7+(G7*D7)</f>
        <v>0</v>
      </c>
      <c r="K7" s="7"/>
    </row>
    <row r="8" spans="1:11" s="2" customFormat="1" ht="37.5" customHeight="1" x14ac:dyDescent="0.25">
      <c r="A8" s="15" t="s">
        <v>10</v>
      </c>
      <c r="B8" s="15" t="s">
        <v>9</v>
      </c>
      <c r="C8" s="4"/>
      <c r="D8" s="9"/>
      <c r="E8" s="10">
        <f t="shared" ref="E8:E21" si="0">C8+(D8*C8)</f>
        <v>0</v>
      </c>
      <c r="F8" s="12">
        <v>5</v>
      </c>
      <c r="G8" s="14">
        <f t="shared" ref="G8:G21" si="1">C8*F8</f>
        <v>0</v>
      </c>
      <c r="H8" s="17">
        <f t="shared" ref="H8:H21" si="2">G8+(G8*D8)</f>
        <v>0</v>
      </c>
      <c r="K8" s="7"/>
    </row>
    <row r="9" spans="1:11" s="2" customFormat="1" ht="37.5" customHeight="1" x14ac:dyDescent="0.25">
      <c r="A9" s="15" t="s">
        <v>11</v>
      </c>
      <c r="B9" s="15" t="s">
        <v>9</v>
      </c>
      <c r="C9" s="4"/>
      <c r="D9" s="9"/>
      <c r="E9" s="10">
        <f t="shared" si="0"/>
        <v>0</v>
      </c>
      <c r="F9" s="12">
        <v>1</v>
      </c>
      <c r="G9" s="14">
        <f t="shared" si="1"/>
        <v>0</v>
      </c>
      <c r="H9" s="17">
        <f t="shared" si="2"/>
        <v>0</v>
      </c>
      <c r="K9" s="7"/>
    </row>
    <row r="10" spans="1:11" s="2" customFormat="1" ht="37.5" customHeight="1" x14ac:dyDescent="0.25">
      <c r="A10" s="15" t="s">
        <v>12</v>
      </c>
      <c r="B10" s="15" t="s">
        <v>9</v>
      </c>
      <c r="C10" s="4"/>
      <c r="D10" s="9"/>
      <c r="E10" s="10">
        <f t="shared" si="0"/>
        <v>0</v>
      </c>
      <c r="F10" s="12">
        <v>4</v>
      </c>
      <c r="G10" s="14">
        <f t="shared" si="1"/>
        <v>0</v>
      </c>
      <c r="H10" s="17">
        <f t="shared" si="2"/>
        <v>0</v>
      </c>
      <c r="K10" s="7"/>
    </row>
    <row r="11" spans="1:11" s="2" customFormat="1" ht="37.5" customHeight="1" x14ac:dyDescent="0.25">
      <c r="A11" s="15" t="s">
        <v>13</v>
      </c>
      <c r="B11" s="15" t="s">
        <v>9</v>
      </c>
      <c r="C11" s="4"/>
      <c r="D11" s="9"/>
      <c r="E11" s="10">
        <f t="shared" si="0"/>
        <v>0</v>
      </c>
      <c r="F11" s="12">
        <v>2</v>
      </c>
      <c r="G11" s="14">
        <f t="shared" si="1"/>
        <v>0</v>
      </c>
      <c r="H11" s="17">
        <f t="shared" si="2"/>
        <v>0</v>
      </c>
      <c r="K11" s="7"/>
    </row>
    <row r="12" spans="1:11" s="2" customFormat="1" ht="37.5" customHeight="1" x14ac:dyDescent="0.25">
      <c r="A12" s="15" t="s">
        <v>14</v>
      </c>
      <c r="B12" s="15" t="s">
        <v>15</v>
      </c>
      <c r="C12" s="4"/>
      <c r="D12" s="9"/>
      <c r="E12" s="10">
        <f t="shared" si="0"/>
        <v>0</v>
      </c>
      <c r="F12" s="12">
        <v>1</v>
      </c>
      <c r="G12" s="14">
        <f t="shared" si="1"/>
        <v>0</v>
      </c>
      <c r="H12" s="17">
        <f t="shared" si="2"/>
        <v>0</v>
      </c>
      <c r="K12" s="7"/>
    </row>
    <row r="13" spans="1:11" s="2" customFormat="1" ht="37.5" customHeight="1" x14ac:dyDescent="0.25">
      <c r="A13" s="15" t="s">
        <v>16</v>
      </c>
      <c r="B13" s="15" t="s">
        <v>17</v>
      </c>
      <c r="C13" s="4"/>
      <c r="D13" s="9"/>
      <c r="E13" s="10">
        <f t="shared" si="0"/>
        <v>0</v>
      </c>
      <c r="F13" s="12">
        <v>1</v>
      </c>
      <c r="G13" s="14">
        <f t="shared" si="1"/>
        <v>0</v>
      </c>
      <c r="H13" s="17">
        <f t="shared" si="2"/>
        <v>0</v>
      </c>
      <c r="K13" s="7"/>
    </row>
    <row r="14" spans="1:11" s="2" customFormat="1" ht="37.5" customHeight="1" x14ac:dyDescent="0.25">
      <c r="A14" s="15" t="s">
        <v>18</v>
      </c>
      <c r="B14" s="15" t="s">
        <v>17</v>
      </c>
      <c r="C14" s="4"/>
      <c r="D14" s="9"/>
      <c r="E14" s="10">
        <f t="shared" si="0"/>
        <v>0</v>
      </c>
      <c r="F14" s="12">
        <v>1</v>
      </c>
      <c r="G14" s="14">
        <f t="shared" si="1"/>
        <v>0</v>
      </c>
      <c r="H14" s="17">
        <f t="shared" si="2"/>
        <v>0</v>
      </c>
      <c r="K14" s="7"/>
    </row>
    <row r="15" spans="1:11" s="2" customFormat="1" ht="37.5" customHeight="1" x14ac:dyDescent="0.25">
      <c r="A15" s="15" t="s">
        <v>19</v>
      </c>
      <c r="B15" s="15" t="s">
        <v>15</v>
      </c>
      <c r="C15" s="4"/>
      <c r="D15" s="9"/>
      <c r="E15" s="10">
        <f t="shared" si="0"/>
        <v>0</v>
      </c>
      <c r="F15" s="12">
        <v>2</v>
      </c>
      <c r="G15" s="14">
        <f t="shared" si="1"/>
        <v>0</v>
      </c>
      <c r="H15" s="17">
        <f t="shared" si="2"/>
        <v>0</v>
      </c>
      <c r="K15" s="7"/>
    </row>
    <row r="16" spans="1:11" s="2" customFormat="1" ht="37.5" customHeight="1" x14ac:dyDescent="0.25">
      <c r="A16" s="15" t="s">
        <v>20</v>
      </c>
      <c r="B16" s="15" t="s">
        <v>21</v>
      </c>
      <c r="C16" s="4"/>
      <c r="D16" s="9"/>
      <c r="E16" s="10">
        <f t="shared" si="0"/>
        <v>0</v>
      </c>
      <c r="F16" s="12">
        <v>1</v>
      </c>
      <c r="G16" s="14">
        <f t="shared" si="1"/>
        <v>0</v>
      </c>
      <c r="H16" s="17">
        <f t="shared" si="2"/>
        <v>0</v>
      </c>
      <c r="K16" s="7"/>
    </row>
    <row r="17" spans="1:11" s="2" customFormat="1" ht="37.5" customHeight="1" x14ac:dyDescent="0.25">
      <c r="A17" s="15" t="s">
        <v>20</v>
      </c>
      <c r="B17" s="15" t="s">
        <v>22</v>
      </c>
      <c r="C17" s="4"/>
      <c r="D17" s="9"/>
      <c r="E17" s="10">
        <f t="shared" si="0"/>
        <v>0</v>
      </c>
      <c r="F17" s="12">
        <v>1</v>
      </c>
      <c r="G17" s="14">
        <f t="shared" si="1"/>
        <v>0</v>
      </c>
      <c r="H17" s="17">
        <f t="shared" si="2"/>
        <v>0</v>
      </c>
      <c r="K17" s="7"/>
    </row>
    <row r="18" spans="1:11" s="2" customFormat="1" ht="37.5" customHeight="1" x14ac:dyDescent="0.25">
      <c r="A18" s="15" t="s">
        <v>20</v>
      </c>
      <c r="B18" s="15" t="s">
        <v>23</v>
      </c>
      <c r="C18" s="4"/>
      <c r="D18" s="9"/>
      <c r="E18" s="10">
        <f t="shared" si="0"/>
        <v>0</v>
      </c>
      <c r="F18" s="12">
        <v>1</v>
      </c>
      <c r="G18" s="14">
        <f t="shared" si="1"/>
        <v>0</v>
      </c>
      <c r="H18" s="17">
        <f t="shared" si="2"/>
        <v>0</v>
      </c>
      <c r="K18" s="7"/>
    </row>
    <row r="19" spans="1:11" s="2" customFormat="1" ht="37.5" customHeight="1" x14ac:dyDescent="0.25">
      <c r="A19" s="15" t="s">
        <v>20</v>
      </c>
      <c r="B19" s="19" t="s">
        <v>24</v>
      </c>
      <c r="C19" s="4"/>
      <c r="D19" s="9"/>
      <c r="E19" s="10">
        <f t="shared" si="0"/>
        <v>0</v>
      </c>
      <c r="F19" s="12">
        <v>1</v>
      </c>
      <c r="G19" s="14">
        <f t="shared" si="1"/>
        <v>0</v>
      </c>
      <c r="H19" s="17">
        <f t="shared" si="2"/>
        <v>0</v>
      </c>
      <c r="K19" s="7"/>
    </row>
    <row r="20" spans="1:11" s="2" customFormat="1" ht="156" customHeight="1" x14ac:dyDescent="0.25">
      <c r="A20" s="15" t="s">
        <v>25</v>
      </c>
      <c r="B20" s="20" t="s">
        <v>27</v>
      </c>
      <c r="C20" s="4"/>
      <c r="D20" s="9"/>
      <c r="E20" s="10">
        <f t="shared" si="0"/>
        <v>0</v>
      </c>
      <c r="F20" s="12">
        <v>1</v>
      </c>
      <c r="G20" s="14">
        <f t="shared" si="1"/>
        <v>0</v>
      </c>
      <c r="H20" s="17">
        <f t="shared" si="2"/>
        <v>0</v>
      </c>
      <c r="K20" s="7"/>
    </row>
    <row r="21" spans="1:11" s="2" customFormat="1" ht="128.25" customHeight="1" thickBot="1" x14ac:dyDescent="0.3">
      <c r="A21" s="15" t="s">
        <v>26</v>
      </c>
      <c r="B21" s="19" t="s">
        <v>28</v>
      </c>
      <c r="C21" s="4"/>
      <c r="D21" s="9"/>
      <c r="E21" s="10">
        <f t="shared" si="0"/>
        <v>0</v>
      </c>
      <c r="F21" s="12">
        <v>1</v>
      </c>
      <c r="G21" s="14">
        <f t="shared" si="1"/>
        <v>0</v>
      </c>
      <c r="H21" s="17">
        <f t="shared" si="2"/>
        <v>0</v>
      </c>
      <c r="K21" s="7"/>
    </row>
    <row r="22" spans="1:11" ht="27.75" customHeight="1" thickBot="1" x14ac:dyDescent="0.3">
      <c r="A22" s="22" t="s">
        <v>1</v>
      </c>
      <c r="B22" s="22"/>
      <c r="C22" s="22"/>
      <c r="D22" s="22"/>
      <c r="E22" s="22"/>
      <c r="F22" s="23"/>
      <c r="G22" s="16">
        <f>SUM(G7:G21)</f>
        <v>0</v>
      </c>
      <c r="H22" s="18">
        <f>SUM(H7:H21)</f>
        <v>0</v>
      </c>
    </row>
    <row r="25" spans="1:11" ht="33.75" customHeight="1" x14ac:dyDescent="0.25">
      <c r="A25" s="24" t="s">
        <v>4</v>
      </c>
      <c r="B25" s="24"/>
      <c r="C25" s="24"/>
      <c r="D25" s="24"/>
      <c r="E25" s="24"/>
      <c r="F25" s="24"/>
      <c r="G25" s="24"/>
      <c r="H25" s="24"/>
    </row>
  </sheetData>
  <sheetProtection algorithmName="SHA-512" hashValue="ESKwfHH7FZ3YovlwumWdKZrcFpazjenNcWB8BNFU1qIoQwOTXztbIIWRRjY3YS9y0V8eNcjl0zul6W7jkDirdQ==" saltValue="NJy6nFmSLRlVy6ffWUU/WA==" spinCount="100000" sheet="1" objects="1" scenarios="1"/>
  <protectedRanges>
    <protectedRange sqref="C7:D21" name="Oblast2"/>
    <protectedRange sqref="C4" name="Oblast1"/>
  </protectedRanges>
  <mergeCells count="6">
    <mergeCell ref="A1:H1"/>
    <mergeCell ref="A22:F22"/>
    <mergeCell ref="A25:H25"/>
    <mergeCell ref="A2:H2"/>
    <mergeCell ref="A4:B4"/>
    <mergeCell ref="C4:H4"/>
  </mergeCells>
  <pageMargins left="0.62992125984251968" right="0.23622047244094491" top="0.74803149606299213" bottom="0.74803149606299213" header="0.31496062992125984" footer="0.31496062992125984"/>
  <pageSetup paperSize="9" scale="66" orientation="portrait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Dyntera Pavel</cp:lastModifiedBy>
  <cp:lastPrinted>2021-01-19T17:40:04Z</cp:lastPrinted>
  <dcterms:created xsi:type="dcterms:W3CDTF">2019-01-15T11:51:41Z</dcterms:created>
  <dcterms:modified xsi:type="dcterms:W3CDTF">2021-01-22T14:03:48Z</dcterms:modified>
</cp:coreProperties>
</file>