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33649_2020 Dodávka konferenčního systému - PD\2020-10-08 Výzva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8" i="1" l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/>
  <c r="E8" i="1"/>
  <c r="E9" i="1"/>
  <c r="E10" i="1"/>
  <c r="E11" i="1"/>
  <c r="E12" i="1"/>
  <c r="E13" i="1"/>
  <c r="E14" i="1"/>
  <c r="E15" i="1"/>
  <c r="E16" i="1"/>
  <c r="G7" i="1" l="1"/>
  <c r="G17" i="1" s="1"/>
  <c r="E7" i="1"/>
  <c r="H7" i="1" l="1"/>
  <c r="H17" i="1" s="1"/>
</calcChain>
</file>

<file path=xl/sharedStrings.xml><?xml version="1.0" encoding="utf-8"?>
<sst xmlns="http://schemas.openxmlformats.org/spreadsheetml/2006/main" count="33" uniqueCount="33">
  <si>
    <t>Kalkulace nabídkové ceny</t>
  </si>
  <si>
    <t>Identifikace dodavatele 
(název / jméno a příjmení)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</si>
  <si>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</si>
  <si>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označení</t>
  </si>
  <si>
    <t>Sazba DPH 
v %</t>
  </si>
  <si>
    <t>Cena za 1 ks v Kč bez DPH</t>
  </si>
  <si>
    <t>Cena za 1 ks v Kč vč. DPH *</t>
  </si>
  <si>
    <t>Požadovaný počet ks</t>
  </si>
  <si>
    <t>Cena za požadovaný počet ks v Kč bez DPH</t>
  </si>
  <si>
    <t>Cena za požadovaný počet ks v Kč vč. DPH *</t>
  </si>
  <si>
    <t xml:space="preserve">     Celková nabídková cena</t>
  </si>
  <si>
    <t>popis</t>
  </si>
  <si>
    <t>DCN-CCUB2</t>
  </si>
  <si>
    <t>DCN-DCS</t>
  </si>
  <si>
    <t>DCN-MICL-D</t>
  </si>
  <si>
    <t>LBB4187/00-E</t>
  </si>
  <si>
    <t>LBB4116/02</t>
  </si>
  <si>
    <t>LBB4116/05</t>
  </si>
  <si>
    <t>LBB4116/10</t>
  </si>
  <si>
    <t>LBB4116/20</t>
  </si>
  <si>
    <t>Delegátská jednotka s voličem kanálů</t>
  </si>
  <si>
    <t>DCN-DBCM</t>
  </si>
  <si>
    <t>Připojitelný mikrofon, dlouhý, černý</t>
  </si>
  <si>
    <t>Tlačítka předsedajícího (sada 10 ks)</t>
  </si>
  <si>
    <t>Prodlužovací kabel systému 2 m</t>
  </si>
  <si>
    <t>Prodlužovací kabel systému 5 m</t>
  </si>
  <si>
    <t>Prodlužovací kabel systému 10 m</t>
  </si>
  <si>
    <t>Prodlužovací kabel systému 20 m</t>
  </si>
  <si>
    <t>ZPROVOZNĚNÍ</t>
  </si>
  <si>
    <t>Zprovoznění řídících jednotek a sestavení 2 ks předsednických jednotek</t>
  </si>
  <si>
    <t>Základní centrální řídící jednotka DCN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</si>
  <si>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</si>
  <si>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Open interface licence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</si>
</sst>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9" fontId="2" fillId="2" borderId="1" xfId="0" applyNumberFormat="1" applyFont="1" applyFill="1" applyBorder="1" applyAlignment="1" applyProtection="1">
      <alignment horizontal="center" vertical="center"/>
    </xf>
    <xf numFmtId="164" fontId="2" fillId="5" borderId="5" xfId="0" applyNumberFormat="1" applyFont="1" applyFill="1" applyBorder="1" applyAlignment="1">
      <alignment horizontal="center" vertical="center"/>
    </xf>
    <xf numFmtId="164" fontId="2" fillId="5" borderId="6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zoomScaleNormal="100" workbookViewId="0">
      <selection activeCell="K8" sqref="K8"/>
    </sheetView>
  </sheetViews>
  <sheetFormatPr defaultRowHeight="15" x14ac:dyDescent="0.25"/>
  <cols>
    <col min="1" max="1" width="14.5703125" customWidth="1"/>
    <col min="2" max="2" width="24" style="3" customWidth="1"/>
    <col min="3" max="3" width="13.5703125" customWidth="1"/>
    <col min="4" max="4" width="9.28515625" customWidth="1"/>
    <col min="5" max="5" width="13.5703125" customWidth="1"/>
    <col min="6" max="6" width="12" style="5" customWidth="1"/>
    <col min="7" max="8" width="13.5703125" customWidth="1"/>
  </cols>
  <sheetData>
    <row r="1" spans="1:11" s="1" customFormat="1" ht="37.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2" spans="1:11" s="1" customFormat="1" ht="39" customHeight="1" x14ac:dyDescent="0.25">
      <c r="A2" s="24" t="s">
        <v>2</v>
      </c>
      <c r="B2" s="24"/>
      <c r="C2" s="24"/>
      <c r="D2" s="24"/>
      <c r="E2" s="24"/>
      <c r="F2" s="24"/>
      <c r="G2" s="24"/>
      <c r="H2" s="24"/>
    </row>
    <row r="3" spans="1:11" s="3" customFormat="1" x14ac:dyDescent="0.25">
      <c r="F3" s="5"/>
    </row>
    <row r="4" spans="1:11" s="3" customFormat="1" ht="30.75" customHeight="1" x14ac:dyDescent="0.25">
      <c r="A4" s="25" t="s">
        <v>1</v>
      </c>
      <c r="B4" s="26"/>
      <c r="C4" s="26"/>
      <c r="D4" s="26"/>
      <c r="E4" s="27"/>
      <c r="F4" s="28"/>
      <c r="G4" s="28"/>
      <c r="H4" s="29"/>
    </row>
    <row r="6" spans="1:11" s="4" customFormat="1" ht="53.25" customHeight="1" x14ac:dyDescent="0.25">
      <c r="A6" s="7" t="s">
        <v>3</v>
      </c>
      <c r="B6" s="7" t="s">
        <v>11</v>
      </c>
      <c r="C6" s="7" t="s">
        <v>5</v>
      </c>
      <c r="D6" s="7" t="s">
        <v>4</v>
      </c>
      <c r="E6" s="7" t="s">
        <v>6</v>
      </c>
      <c r="F6" s="9" t="s">
        <v>7</v>
      </c>
      <c r="G6" s="7" t="s">
        <v>8</v>
      </c>
      <c r="H6" s="11" t="s">
        <v>9</v>
      </c>
    </row>
    <row r="7" spans="1:11" s="2" customFormat="1" ht="30" customHeight="1" x14ac:dyDescent="0.25">
      <c r="A7" s="12" t="s">
        <v>12</v>
      </c>
      <c r="B7" s="13" t="s">
        <v>30</v>
      </c>
      <c r="C7" s="19"/>
      <c r="D7" s="8"/>
      <c r="E7" s="18">
        <f>C7+(D7*C7)</f>
        <v>0</v>
      </c>
      <c r="F7" s="10">
        <v>2</v>
      </c>
      <c r="G7" s="15">
        <f>C7*F7</f>
        <v>0</v>
      </c>
      <c r="H7" s="16">
        <f>G7+(G7*D7)</f>
        <v>0</v>
      </c>
      <c r="K7" s="6"/>
    </row>
    <row r="8" spans="1:11" s="2" customFormat="1" ht="30" customHeight="1" x14ac:dyDescent="0.25">
      <c r="A8" s="12" t="s">
        <v>13</v>
      </c>
      <c r="B8" s="13" t="s">
        <v>20</v>
      </c>
      <c r="C8" s="19"/>
      <c r="D8" s="14"/>
      <c r="E8" s="18">
        <f t="shared" ref="E8:E16" si="0">C8+(D8*C8)</f>
        <v>0</v>
      </c>
      <c r="F8" s="10">
        <v>52</v>
      </c>
      <c r="G8" s="15">
        <f t="shared" ref="G8:G16" si="1">C8*F8</f>
        <v>0</v>
      </c>
      <c r="H8" s="16">
        <f t="shared" ref="H8:H16" si="2">G8+(G8*D8)</f>
        <v>0</v>
      </c>
      <c r="K8" s="6"/>
    </row>
    <row r="9" spans="1:11" s="2" customFormat="1" ht="30" customHeight="1" x14ac:dyDescent="0.25">
      <c r="A9" s="12" t="s">
        <v>14</v>
      </c>
      <c r="B9" s="13" t="s">
        <v>22</v>
      </c>
      <c r="C9" s="19"/>
      <c r="D9" s="14"/>
      <c r="E9" s="18">
        <f t="shared" si="0"/>
        <v>0</v>
      </c>
      <c r="F9" s="10">
        <v>52</v>
      </c>
      <c r="G9" s="15">
        <f t="shared" si="1"/>
        <v>0</v>
      </c>
      <c r="H9" s="16">
        <f t="shared" si="2"/>
        <v>0</v>
      </c>
      <c r="K9" s="6"/>
    </row>
    <row r="10" spans="1:11" s="2" customFormat="1" ht="30" customHeight="1" x14ac:dyDescent="0.25">
      <c r="A10" s="12" t="s">
        <v>21</v>
      </c>
      <c r="B10" s="13" t="s">
        <v>23</v>
      </c>
      <c r="C10" s="19"/>
      <c r="D10" s="14"/>
      <c r="E10" s="18">
        <f t="shared" si="0"/>
        <v>0</v>
      </c>
      <c r="F10" s="10">
        <v>1</v>
      </c>
      <c r="G10" s="15">
        <f t="shared" si="1"/>
        <v>0</v>
      </c>
      <c r="H10" s="16">
        <f t="shared" si="2"/>
        <v>0</v>
      </c>
      <c r="K10" s="6"/>
    </row>
    <row r="11" spans="1:11" s="2" customFormat="1" ht="39.75" customHeight="1" x14ac:dyDescent="0.25">
      <c r="A11" s="12" t="s">
        <v>15</v>
      </c>
      <c r="B11" s="13" t="s">
        <v>32</v>
      </c>
      <c r="C11" s="19"/>
      <c r="D11" s="14"/>
      <c r="E11" s="18">
        <f t="shared" si="0"/>
        <v>0</v>
      </c>
      <c r="F11" s="10">
        <v>1</v>
      </c>
      <c r="G11" s="15">
        <f t="shared" si="1"/>
        <v>0</v>
      </c>
      <c r="H11" s="16">
        <f t="shared" si="2"/>
        <v>0</v>
      </c>
      <c r="K11" s="6"/>
    </row>
    <row r="12" spans="1:11" s="2" customFormat="1" ht="30" customHeight="1" x14ac:dyDescent="0.25">
      <c r="A12" s="12" t="s">
        <v>16</v>
      </c>
      <c r="B12" s="13" t="s">
        <v>24</v>
      </c>
      <c r="C12" s="19"/>
      <c r="D12" s="14"/>
      <c r="E12" s="18">
        <f t="shared" si="0"/>
        <v>0</v>
      </c>
      <c r="F12" s="10">
        <v>10</v>
      </c>
      <c r="G12" s="15">
        <f t="shared" si="1"/>
        <v>0</v>
      </c>
      <c r="H12" s="16">
        <f t="shared" si="2"/>
        <v>0</v>
      </c>
      <c r="K12" s="6"/>
    </row>
    <row r="13" spans="1:11" s="2" customFormat="1" ht="30" customHeight="1" x14ac:dyDescent="0.25">
      <c r="A13" s="12" t="s">
        <v>17</v>
      </c>
      <c r="B13" s="13" t="s">
        <v>25</v>
      </c>
      <c r="C13" s="19"/>
      <c r="D13" s="14"/>
      <c r="E13" s="18">
        <f t="shared" si="0"/>
        <v>0</v>
      </c>
      <c r="F13" s="10">
        <v>4</v>
      </c>
      <c r="G13" s="15">
        <f t="shared" si="1"/>
        <v>0</v>
      </c>
      <c r="H13" s="16">
        <f t="shared" si="2"/>
        <v>0</v>
      </c>
      <c r="K13" s="6"/>
    </row>
    <row r="14" spans="1:11" s="2" customFormat="1" ht="30" customHeight="1" x14ac:dyDescent="0.25">
      <c r="A14" s="12" t="s">
        <v>18</v>
      </c>
      <c r="B14" s="13" t="s">
        <v>26</v>
      </c>
      <c r="C14" s="19"/>
      <c r="D14" s="14"/>
      <c r="E14" s="18">
        <f t="shared" si="0"/>
        <v>0</v>
      </c>
      <c r="F14" s="10">
        <v>4</v>
      </c>
      <c r="G14" s="15">
        <f t="shared" si="1"/>
        <v>0</v>
      </c>
      <c r="H14" s="16">
        <f t="shared" si="2"/>
        <v>0</v>
      </c>
      <c r="K14" s="6"/>
    </row>
    <row r="15" spans="1:11" s="2" customFormat="1" ht="30" customHeight="1" x14ac:dyDescent="0.25">
      <c r="A15" s="12" t="s">
        <v>19</v>
      </c>
      <c r="B15" s="13" t="s">
        <v>27</v>
      </c>
      <c r="C15" s="19"/>
      <c r="D15" s="14"/>
      <c r="E15" s="18">
        <f t="shared" si="0"/>
        <v>0</v>
      </c>
      <c r="F15" s="10">
        <v>4</v>
      </c>
      <c r="G15" s="15">
        <f t="shared" si="1"/>
        <v>0</v>
      </c>
      <c r="H15" s="16">
        <f t="shared" si="2"/>
        <v>0</v>
      </c>
      <c r="K15" s="6"/>
    </row>
    <row r="16" spans="1:11" s="2" customFormat="1" ht="46.5" customHeight="1" x14ac:dyDescent="0.25">
      <c r="A16" s="12" t="s">
        <v>28</v>
      </c>
      <c r="B16" s="13" t="s">
        <v>29</v>
      </c>
      <c r="C16" s="19"/>
      <c r="D16" s="14"/>
      <c r="E16" s="18">
        <f t="shared" si="0"/>
        <v>0</v>
      </c>
      <c r="F16" s="10">
        <v>1</v>
      </c>
      <c r="G16" s="15">
        <f t="shared" si="1"/>
        <v>0</v>
      </c>
      <c r="H16" s="16">
        <f t="shared" si="2"/>
        <v>0</v>
      </c>
      <c r="K16" s="6"/>
    </row>
    <row r="17" spans="1:8" ht="27.75" customHeight="1" x14ac:dyDescent="0.25">
      <c r="A17" s="21" t="s">
        <v>10</v>
      </c>
      <c r="B17" s="21"/>
      <c r="C17" s="21"/>
      <c r="D17" s="21"/>
      <c r="E17" s="21"/>
      <c r="F17" s="22"/>
      <c r="G17" s="17">
        <f>SUM(G7:G16)</f>
        <v>0</v>
      </c>
      <c r="H17" s="17">
        <f>SUM(H7:H16)</f>
        <v>0</v>
      </c>
    </row>
    <row r="19" spans="1:8" ht="37.5" customHeight="1" x14ac:dyDescent="0.25">
      <c r="A19" s="23" t="s">
        <v>31</v>
      </c>
      <c r="B19" s="23"/>
      <c r="C19" s="23"/>
      <c r="D19" s="23"/>
      <c r="E19" s="23"/>
      <c r="F19" s="23"/>
      <c r="G19" s="23"/>
      <c r="H19" s="23"/>
    </row>
  </sheetData>
  <sheetProtection algorithmName="SHA-512" hashValue="FxPsnsrrMGDQRui/jS3FtzLia0Ies4pWDgwulYZob0MeL2Hq7vmtWweTEq1y/JJ7ABIiQuCu/2rbSNGcV3+Awg==" saltValue="b/MiK3ZFUzNYgdq/1lPxww==" spinCount="100000" sheet="1" objects="1" scenarios="1"/>
  <protectedRanges>
    <protectedRange sqref="C7:D16" name="Oblast2"/>
    <protectedRange sqref="E4" name="Oblast1"/>
  </protectedRanges>
  <mergeCells count="6">
    <mergeCell ref="A1:H1"/>
    <mergeCell ref="A17:F17"/>
    <mergeCell ref="A19:H19"/>
    <mergeCell ref="A2:H2"/>
    <mergeCell ref="A4:D4"/>
    <mergeCell ref="E4:H4"/>
  </mergeCells>
  <pageMargins left="0.62992125984251968" right="0.23622047244094491" top="0.74803149606299213" bottom="0.74803149606299213" header="0.31496062992125984" footer="0.31496062992125984"/>
  <pageSetup paperSize="9" scale="82" orientation="portrait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Dyntera Pavel</cp:lastModifiedBy>
  <cp:lastPrinted>2020-10-08T12:55:03Z</cp:lastPrinted>
  <dcterms:created xsi:type="dcterms:W3CDTF">2019-01-15T11:51:41Z</dcterms:created>
  <dcterms:modified xsi:type="dcterms:W3CDTF">2020-10-13T08:28:56Z</dcterms:modified>
</cp:coreProperties>
</file>