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IT\29721_2020 F5 BIG-IP podpora HW - PD\2020-09-25 K uveřejnění\"/>
    </mc:Choice>
  </mc:AlternateContent>
  <bookViews>
    <workbookView xWindow="120" yWindow="210" windowWidth="13395" windowHeight="1354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H8" i="1" l="1"/>
  <c r="I8" i="1" s="1"/>
  <c r="F8" i="1"/>
  <c r="H7" i="1" l="1"/>
  <c r="H9" i="1" s="1"/>
  <c r="F7" i="1"/>
  <c r="I7" i="1" l="1"/>
  <c r="I9" i="1" s="1"/>
</calcChain>
</file>

<file path=xl/sharedStrings.xml><?xml version="1.0" encoding="utf-8"?>
<sst xmlns="http://schemas.openxmlformats.org/spreadsheetml/2006/main" count="20" uniqueCount="19">
  <si>
    <t>Kalkulace nabídkové ceny</t>
  </si>
  <si>
    <t>Celková nabídková cena</t>
  </si>
  <si>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 xml:space="preserve">
Šedě označená pole jsou vypočítána automaticky a slouží pouze pro účely hodnocení nabídek v zadávacím řízení.</t>
    </r>
  </si>
  <si>
    <t>Sazba DPH 
v %</t>
  </si>
  <si>
    <t>*) V případě, že dodavatel není povinen v České republice přiznat DPH a tuto povinnost musí splnit zadavatel, je dodavatel povinen uvést cenu dle čl. 6.1 výzvy k podání nabídky (vztahuje se zejména na zahraničního dodavatele).</t>
  </si>
  <si>
    <t>Service SKU</t>
  </si>
  <si>
    <t>F5-SVC-BIG-STD-L1-3</t>
  </si>
  <si>
    <t>F5-SVC-BIG-RMA-2</t>
  </si>
  <si>
    <t>Level 1-3 Standard Service for BIG-IP (5x10)</t>
  </si>
  <si>
    <t>Next-Business-Day Hardware Replacement Service (RMA) for BIG-IP</t>
  </si>
  <si>
    <t>Popis podpory</t>
  </si>
  <si>
    <t>Období podpory</t>
  </si>
  <si>
    <t>Cena za 1 kus
v Kč bez DPH</t>
  </si>
  <si>
    <t>Cena za 1 kus
v Kč vč. DPH *</t>
  </si>
  <si>
    <t>Celkový počet</t>
  </si>
  <si>
    <t>Cena za celkový počet kusů
v Kč bez DPH</t>
  </si>
  <si>
    <t>Cena za celkový počet kusů
v Kč vč. DPH *</t>
  </si>
  <si>
    <t>Identifikace dodavatele (název / jméno a příjmení)</t>
  </si>
  <si>
    <t>od 24.11.2020
do 23.11.2021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</si>
</sst>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164" fontId="2" fillId="2" borderId="1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164" fontId="2" fillId="5" borderId="6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64" fontId="6" fillId="5" borderId="5" xfId="0" applyNumberFormat="1" applyFont="1" applyFill="1" applyBorder="1" applyAlignment="1">
      <alignment vertical="center"/>
    </xf>
    <xf numFmtId="164" fontId="2" fillId="5" borderId="7" xfId="0" applyNumberFormat="1" applyFont="1" applyFill="1" applyBorder="1" applyAlignment="1">
      <alignment vertical="center"/>
    </xf>
    <xf numFmtId="164" fontId="2" fillId="5" borderId="4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3" fillId="4" borderId="0" xfId="0" applyFont="1" applyFill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topLeftCell="A3" zoomScaleNormal="100" workbookViewId="0">
      <selection activeCell="F19" sqref="F19"/>
    </sheetView>
  </sheetViews>
  <sheetFormatPr defaultRowHeight="15" x14ac:dyDescent="0.25"/>
  <cols>
    <col min="1" max="1" width="19.85546875" customWidth="1"/>
    <col min="2" max="2" width="24.140625" style="3" customWidth="1"/>
    <col min="3" max="3" width="12.7109375" style="3" customWidth="1"/>
    <col min="4" max="4" width="17" customWidth="1"/>
    <col min="5" max="5" width="9.28515625" customWidth="1"/>
    <col min="6" max="6" width="16.85546875" customWidth="1"/>
    <col min="7" max="7" width="8.85546875" style="6" customWidth="1"/>
    <col min="8" max="9" width="17.85546875" customWidth="1"/>
  </cols>
  <sheetData>
    <row r="1" spans="1:12" s="1" customFormat="1" ht="37.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12" s="1" customFormat="1" ht="39" customHeight="1" x14ac:dyDescent="0.25">
      <c r="A2" s="23" t="s">
        <v>2</v>
      </c>
      <c r="B2" s="23"/>
      <c r="C2" s="23"/>
      <c r="D2" s="23"/>
      <c r="E2" s="23"/>
      <c r="F2" s="23"/>
      <c r="G2" s="23"/>
      <c r="H2" s="23"/>
      <c r="I2" s="23"/>
    </row>
    <row r="3" spans="1:12" s="3" customFormat="1" x14ac:dyDescent="0.25">
      <c r="G3" s="6"/>
    </row>
    <row r="4" spans="1:12" s="3" customFormat="1" ht="30.75" customHeight="1" x14ac:dyDescent="0.25">
      <c r="A4" s="24" t="s">
        <v>17</v>
      </c>
      <c r="B4" s="25"/>
      <c r="C4" s="25"/>
      <c r="D4" s="26"/>
      <c r="E4" s="27"/>
      <c r="F4" s="27"/>
      <c r="G4" s="27"/>
      <c r="H4" s="27"/>
      <c r="I4" s="28"/>
    </row>
    <row r="6" spans="1:12" s="5" customFormat="1" ht="53.25" customHeight="1" x14ac:dyDescent="0.25">
      <c r="A6" s="8" t="s">
        <v>5</v>
      </c>
      <c r="B6" s="8" t="s">
        <v>10</v>
      </c>
      <c r="C6" s="8" t="s">
        <v>11</v>
      </c>
      <c r="D6" s="8" t="s">
        <v>12</v>
      </c>
      <c r="E6" s="8" t="s">
        <v>3</v>
      </c>
      <c r="F6" s="8" t="s">
        <v>13</v>
      </c>
      <c r="G6" s="11" t="s">
        <v>14</v>
      </c>
      <c r="H6" s="8" t="s">
        <v>15</v>
      </c>
      <c r="I6" s="13" t="s">
        <v>16</v>
      </c>
    </row>
    <row r="7" spans="1:12" s="2" customFormat="1" ht="52.5" customHeight="1" x14ac:dyDescent="0.25">
      <c r="A7" s="15" t="s">
        <v>6</v>
      </c>
      <c r="B7" s="15" t="s">
        <v>8</v>
      </c>
      <c r="C7" s="15" t="s">
        <v>18</v>
      </c>
      <c r="D7" s="4"/>
      <c r="E7" s="9">
        <v>0.21</v>
      </c>
      <c r="F7" s="10">
        <f>D7+(E7*D7)</f>
        <v>0</v>
      </c>
      <c r="G7" s="12">
        <v>2</v>
      </c>
      <c r="H7" s="14">
        <f>D7*G7</f>
        <v>0</v>
      </c>
      <c r="I7" s="17">
        <f>H7+(H7*E7)</f>
        <v>0</v>
      </c>
      <c r="L7" s="7"/>
    </row>
    <row r="8" spans="1:12" s="2" customFormat="1" ht="52.5" customHeight="1" thickBot="1" x14ac:dyDescent="0.3">
      <c r="A8" s="15" t="s">
        <v>7</v>
      </c>
      <c r="B8" s="15" t="s">
        <v>9</v>
      </c>
      <c r="C8" s="15" t="s">
        <v>18</v>
      </c>
      <c r="D8" s="4"/>
      <c r="E8" s="9">
        <v>0.21</v>
      </c>
      <c r="F8" s="10">
        <f>D8+(E8*D8)</f>
        <v>0</v>
      </c>
      <c r="G8" s="12">
        <v>2</v>
      </c>
      <c r="H8" s="14">
        <f>D8*G8</f>
        <v>0</v>
      </c>
      <c r="I8" s="17">
        <f>H8+(H8*E8)</f>
        <v>0</v>
      </c>
      <c r="L8" s="7"/>
    </row>
    <row r="9" spans="1:12" ht="27.75" customHeight="1" thickBot="1" x14ac:dyDescent="0.3">
      <c r="A9" s="20" t="s">
        <v>1</v>
      </c>
      <c r="B9" s="20"/>
      <c r="C9" s="20"/>
      <c r="D9" s="20"/>
      <c r="E9" s="20"/>
      <c r="F9" s="20"/>
      <c r="G9" s="21"/>
      <c r="H9" s="16">
        <f>SUM(H7:H8)</f>
        <v>0</v>
      </c>
      <c r="I9" s="18">
        <f>SUM(I7:I8)</f>
        <v>0</v>
      </c>
    </row>
    <row r="12" spans="1:12" ht="33.75" customHeight="1" x14ac:dyDescent="0.25">
      <c r="A12" s="22" t="s">
        <v>4</v>
      </c>
      <c r="B12" s="22"/>
      <c r="C12" s="22"/>
      <c r="D12" s="22"/>
      <c r="E12" s="22"/>
      <c r="F12" s="22"/>
      <c r="G12" s="22"/>
      <c r="H12" s="22"/>
      <c r="I12" s="22"/>
    </row>
  </sheetData>
  <sheetProtection algorithmName="SHA-512" hashValue="gJvxgvOA8y81Wdbdp+CTnmhvyIoRVqKJAvrjiyTk0uegO0oVgBABnD4sUopXIlC931HJTyBIW/VbqbR5WClg7Q==" saltValue="UX1oWSv/QSFWw2nUSFMnxg==" spinCount="100000" sheet="1" objects="1" scenarios="1"/>
  <protectedRanges>
    <protectedRange sqref="D4" name="Oblast1"/>
    <protectedRange sqref="D7:E8" name="Oblast2"/>
  </protectedRanges>
  <mergeCells count="6">
    <mergeCell ref="A1:I1"/>
    <mergeCell ref="A9:G9"/>
    <mergeCell ref="A12:I12"/>
    <mergeCell ref="A2:I2"/>
    <mergeCell ref="A4:C4"/>
    <mergeCell ref="D4:I4"/>
  </mergeCells>
  <pageMargins left="0.62992125984251968" right="0.23622047244094491" top="0.74803149606299213" bottom="0.74803149606299213" header="0.31496062992125984" footer="0.31496062992125984"/>
  <pageSetup paperSize="9" orientation="landscape" r:id="rId1"/>
  <headerFooter>
    <oddHeader>&amp;RPříloha B výzvy k podání nabídky - Kalkulace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Dyntera Pavel</cp:lastModifiedBy>
  <cp:lastPrinted>2019-08-06T12:19:32Z</cp:lastPrinted>
  <dcterms:created xsi:type="dcterms:W3CDTF">2019-01-15T11:51:41Z</dcterms:created>
  <dcterms:modified xsi:type="dcterms:W3CDTF">2020-09-25T12:13:06Z</dcterms:modified>
</cp:coreProperties>
</file>