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120" windowWidth="27795" windowHeight="14370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<sst xmlns="http://schemas.openxmlformats.org/spreadsheetml/2006/main" count="20" uniqueCount="20">
  <si>
    <t>Typ spotřebního materiálu</t>
  </si>
  <si>
    <t>označení / přesný popis</t>
  </si>
  <si>
    <t>počet stran (životnost / cyklus)</t>
  </si>
  <si>
    <t>Jiné 1</t>
  </si>
  <si>
    <t>Jiné 2</t>
  </si>
  <si>
    <t>Jiné 3</t>
  </si>
  <si>
    <t>Dodavatel vyplní všechna žlutě podbarvená pole této přílohy. Šedě označená pole jsou vypočítána automaticky a slouží pouze pro účely hodnocení nabídek ve výběrovém řízení. Dodavatel není oprávněn měnit výpočtový vzorec.</t>
  </si>
  <si>
    <t>sazba DPH</t>
  </si>
  <si>
    <t>V případě, že nabízený kopírovací stroj používá i jiný materiál než je v tabulce předepsán, dodavatel je povinen ho do tabulky doplnit na řádek "Jiné 1 až Jiné 3".</t>
  </si>
  <si>
    <t>Originální černý toner běžné kapacity *</t>
  </si>
  <si>
    <t>Startovací černý toner (součást dodávky tiskárny)</t>
  </si>
  <si>
    <t>Dodavatel vyplní hodnoty jen u spotřebního matriálu, který odpovídá jeho nabízené tiskárně, případně spotřební materiál upřesní ve sloupci "označení / přesný popis".</t>
  </si>
  <si>
    <t>cena za 1 ks
v Kč s DPH</t>
  </si>
  <si>
    <t>cena za 1 ks
v Kč bez DPH</t>
  </si>
  <si>
    <t>Originální optický válec</t>
  </si>
  <si>
    <t>*) Počet stran a cena originálního toneru běžné kapacity se musí shodovat s údaji uvedenými v přílohách B a C výzvy k podání nabídky.</t>
  </si>
  <si>
    <t>Výpočet nákladů na tisk prvních 100 000 stran A4 při 5 % pokrytí</t>
  </si>
  <si>
    <t>V případě, že dodavatelem nabízená tiskárna některý spotřební materiál nepoužívá, anebo je součástí jiného spotřebního materiálu (např. optický válec součásti toneru), anebo životnost tohoto spotřebního materiálu dodaného jako součást tiskárny je 100 000 a více stran uvede u tohoto spotřebního materiálu cenu 0 Kč.</t>
  </si>
  <si>
    <t>Dodavatel zahrne do výpočtu nákladů na tisk prvních 100 000 stran A4 veškerý spotřební materiál k zajištění úplného provozu nabízené tiskárny bez ohledu na to, že je součásti dodávky tiskárny.</t>
  </si>
  <si>
    <t xml:space="preserve">Náklady na tisk prvních 100 000 stran A4 při 5 % pokrytí v Kč s DPH: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</si>
</sst>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K_č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i/>
      <sz val="11"/>
      <color theme="1"/>
      <name val="Arial"/>
      <family val="2"/>
    </font>
    <font>
      <b/>
      <i/>
      <sz val="11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3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6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64" fontId="3" fillId="3" borderId="1" xfId="0" applyNumberFormat="1" applyFont="1" applyFill="1" applyBorder="1" applyAlignment="1">
      <alignment horizontal="right" vertical="center"/>
    </xf>
    <xf numFmtId="0" fontId="0" fillId="0" borderId="0" xfId="0" applyFill="1"/>
    <xf numFmtId="49" fontId="3" fillId="4" borderId="1" xfId="0" applyNumberFormat="1" applyFont="1" applyFill="1" applyBorder="1" applyAlignment="1">
      <alignment horizontal="left" vertical="center" wrapText="1"/>
    </xf>
    <xf numFmtId="3" fontId="3" fillId="4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164" fontId="5" fillId="3" borderId="1" xfId="0" applyNumberFormat="1" applyFont="1" applyFill="1" applyBorder="1" applyAlignment="1">
      <alignment horizontal="right" vertical="center"/>
    </xf>
    <xf numFmtId="9" fontId="3" fillId="3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right" vertical="top" wrapText="1"/>
    </xf>
    <xf numFmtId="0" fontId="7" fillId="0" borderId="0" xfId="0" applyFont="1" applyFill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left" vertical="center" wrapText="1"/>
    </xf>
    <xf numFmtId="164" fontId="3" fillId="4" borderId="1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horizontal="center"/>
    </xf>
    <xf numFmtId="0" fontId="7" fillId="5" borderId="0" xfId="0" applyFont="1" applyFill="1" applyAlignment="1">
      <alignment horizontal="left" vertical="top" wrapText="1"/>
    </xf>
    <xf numFmtId="0" fontId="8" fillId="5" borderId="0" xfId="0" applyFont="1" applyFill="1" applyAlignment="1">
      <alignment horizontal="left" vertical="top" wrapText="1"/>
    </xf>
    <xf numFmtId="0" fontId="5" fillId="0" borderId="0" xfId="0" applyFont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abSelected="1" workbookViewId="0" topLeftCell="A10">
      <selection activeCell="H13" sqref="H13"/>
    </sheetView>
  </sheetViews>
  <sheetFormatPr defaultColWidth="9.140625" defaultRowHeight="15"/>
  <cols>
    <col min="1" max="1" width="23.7109375" style="0" customWidth="1"/>
    <col min="2" max="2" width="27.8515625" style="0" customWidth="1"/>
    <col min="3" max="3" width="17.421875" style="1" customWidth="1"/>
    <col min="4" max="4" width="17.57421875" style="20" customWidth="1"/>
    <col min="5" max="5" width="7.8515625" style="12" customWidth="1"/>
    <col min="6" max="6" width="18.140625" style="0" customWidth="1"/>
  </cols>
  <sheetData>
    <row r="1" spans="1:6" ht="15.75">
      <c r="A1" s="27" t="s">
        <v>16</v>
      </c>
      <c r="B1" s="27"/>
      <c r="C1" s="27"/>
      <c r="D1" s="27"/>
      <c r="E1" s="27"/>
      <c r="F1" s="27"/>
    </row>
    <row r="2" spans="1:6" ht="9" customHeight="1">
      <c r="A2" s="2"/>
      <c r="B2" s="2"/>
      <c r="C2" s="2"/>
      <c r="D2" s="17"/>
      <c r="E2" s="10"/>
      <c r="F2" s="2"/>
    </row>
    <row r="3" spans="1:6" ht="30" customHeight="1">
      <c r="A3" s="28" t="s">
        <v>6</v>
      </c>
      <c r="B3" s="28"/>
      <c r="C3" s="28"/>
      <c r="D3" s="28"/>
      <c r="E3" s="28"/>
      <c r="F3" s="28"/>
    </row>
    <row r="4" spans="1:6" s="1" customFormat="1" ht="12" customHeight="1">
      <c r="A4" s="21"/>
      <c r="B4" s="21"/>
      <c r="C4" s="21"/>
      <c r="D4" s="22"/>
      <c r="E4" s="23"/>
      <c r="F4" s="21"/>
    </row>
    <row r="5" spans="1:6" ht="32.25" customHeight="1">
      <c r="A5" s="28" t="s">
        <v>11</v>
      </c>
      <c r="B5" s="28"/>
      <c r="C5" s="28"/>
      <c r="D5" s="28"/>
      <c r="E5" s="28"/>
      <c r="F5" s="28"/>
    </row>
    <row r="6" spans="1:6" s="1" customFormat="1" ht="12" customHeight="1">
      <c r="A6" s="21"/>
      <c r="B6" s="21"/>
      <c r="C6" s="21"/>
      <c r="D6" s="22"/>
      <c r="E6" s="23"/>
      <c r="F6" s="21"/>
    </row>
    <row r="7" spans="1:6" s="1" customFormat="1" ht="45" customHeight="1">
      <c r="A7" s="28" t="s">
        <v>17</v>
      </c>
      <c r="B7" s="28"/>
      <c r="C7" s="28"/>
      <c r="D7" s="28"/>
      <c r="E7" s="28"/>
      <c r="F7" s="28"/>
    </row>
    <row r="8" spans="1:6" s="1" customFormat="1" ht="12" customHeight="1">
      <c r="A8" s="21"/>
      <c r="B8" s="21"/>
      <c r="C8" s="21"/>
      <c r="D8" s="22"/>
      <c r="E8" s="23"/>
      <c r="F8" s="21"/>
    </row>
    <row r="9" spans="1:6" ht="36" customHeight="1">
      <c r="A9" s="29" t="s">
        <v>8</v>
      </c>
      <c r="B9" s="29"/>
      <c r="C9" s="29"/>
      <c r="D9" s="29"/>
      <c r="E9" s="29"/>
      <c r="F9" s="29"/>
    </row>
    <row r="10" spans="1:6" s="7" customFormat="1" ht="12" customHeight="1">
      <c r="A10" s="21"/>
      <c r="B10" s="21"/>
      <c r="C10" s="21"/>
      <c r="D10" s="22"/>
      <c r="E10" s="23"/>
      <c r="F10" s="21"/>
    </row>
    <row r="11" spans="1:6" s="1" customFormat="1" ht="31.5" customHeight="1">
      <c r="A11" s="29" t="s">
        <v>18</v>
      </c>
      <c r="B11" s="29"/>
      <c r="C11" s="29"/>
      <c r="D11" s="29"/>
      <c r="E11" s="29"/>
      <c r="F11" s="29"/>
    </row>
    <row r="12" spans="1:6" ht="15">
      <c r="A12" s="3"/>
      <c r="B12" s="3"/>
      <c r="C12" s="3"/>
      <c r="D12" s="18"/>
      <c r="E12" s="11"/>
      <c r="F12" s="3"/>
    </row>
    <row r="13" spans="1:6" s="13" customFormat="1" ht="38.25" customHeight="1">
      <c r="A13" s="4" t="s">
        <v>0</v>
      </c>
      <c r="B13" s="4" t="s">
        <v>1</v>
      </c>
      <c r="C13" s="4" t="s">
        <v>2</v>
      </c>
      <c r="D13" s="4" t="s">
        <v>13</v>
      </c>
      <c r="E13" s="4" t="s">
        <v>7</v>
      </c>
      <c r="F13" s="4" t="s">
        <v>12</v>
      </c>
    </row>
    <row r="14" spans="1:6" s="13" customFormat="1" ht="33" customHeight="1">
      <c r="A14" s="5" t="s">
        <v>10</v>
      </c>
      <c r="B14" s="24"/>
      <c r="C14" s="9"/>
      <c r="D14" s="6">
        <v>0</v>
      </c>
      <c r="E14" s="16">
        <v>0.21</v>
      </c>
      <c r="F14" s="6">
        <f>D14+(D14*E14)</f>
        <v>0</v>
      </c>
    </row>
    <row r="15" spans="1:6" s="13" customFormat="1" ht="26.25" customHeight="1">
      <c r="A15" s="5" t="s">
        <v>9</v>
      </c>
      <c r="B15" s="8"/>
      <c r="C15" s="9"/>
      <c r="D15" s="25"/>
      <c r="E15" s="16">
        <v>0.21</v>
      </c>
      <c r="F15" s="6">
        <f aca="true" t="shared" si="0" ref="F15:F19">D15+(D15*E15)</f>
        <v>0</v>
      </c>
    </row>
    <row r="16" spans="1:6" s="13" customFormat="1" ht="15">
      <c r="A16" s="5" t="s">
        <v>14</v>
      </c>
      <c r="B16" s="8"/>
      <c r="C16" s="9"/>
      <c r="D16" s="25"/>
      <c r="E16" s="16">
        <v>0.21</v>
      </c>
      <c r="F16" s="6">
        <f t="shared" si="0"/>
        <v>0</v>
      </c>
    </row>
    <row r="17" spans="1:6" s="13" customFormat="1" ht="15">
      <c r="A17" s="5" t="s">
        <v>3</v>
      </c>
      <c r="B17" s="8"/>
      <c r="C17" s="9"/>
      <c r="D17" s="25"/>
      <c r="E17" s="16">
        <v>0.21</v>
      </c>
      <c r="F17" s="6">
        <f t="shared" si="0"/>
        <v>0</v>
      </c>
    </row>
    <row r="18" spans="1:6" s="13" customFormat="1" ht="15">
      <c r="A18" s="5" t="s">
        <v>4</v>
      </c>
      <c r="B18" s="8"/>
      <c r="C18" s="9"/>
      <c r="D18" s="25"/>
      <c r="E18" s="16">
        <v>0.21</v>
      </c>
      <c r="F18" s="6">
        <f t="shared" si="0"/>
        <v>0</v>
      </c>
    </row>
    <row r="19" spans="1:6" s="13" customFormat="1" ht="15">
      <c r="A19" s="5" t="s">
        <v>5</v>
      </c>
      <c r="B19" s="8"/>
      <c r="C19" s="9"/>
      <c r="D19" s="25"/>
      <c r="E19" s="16">
        <v>0.21</v>
      </c>
      <c r="F19" s="6">
        <f t="shared" si="0"/>
        <v>0</v>
      </c>
    </row>
    <row r="20" spans="1:6" s="13" customFormat="1" ht="15">
      <c r="A20" s="14"/>
      <c r="B20" s="14"/>
      <c r="C20" s="14"/>
      <c r="D20" s="19"/>
      <c r="E20" s="11"/>
      <c r="F20" s="14"/>
    </row>
    <row r="21" spans="1:6" s="13" customFormat="1" ht="15" customHeight="1">
      <c r="A21" s="30" t="s">
        <v>19</v>
      </c>
      <c r="B21" s="30"/>
      <c r="C21" s="30"/>
      <c r="D21" s="30"/>
      <c r="E21" s="30"/>
      <c r="F21" s="15">
        <f>(IF(C15=0,0,(100000-C14)/C15*F15))+(IF(C16=0,0,(100000-C16)/C16*F16))+(IF(C17=0,0,(100000-C17)/C17*F17))+(IF(C18=0,0,(100000-C18)/C18*F18))+(IF(C19=0,0,(100000-C19)/C19*F19))</f>
        <v>0</v>
      </c>
    </row>
    <row r="23" spans="1:6" ht="28.5" customHeight="1">
      <c r="A23" s="26" t="s">
        <v>15</v>
      </c>
      <c r="B23" s="26"/>
      <c r="C23" s="26"/>
      <c r="D23" s="26"/>
      <c r="E23" s="26"/>
      <c r="F23" s="26"/>
    </row>
  </sheetData>
  <sheetProtection algorithmName="SHA-512" hashValue="pdobfvrP6/AZZ+qTQYoj0hl64Xxw7zimWTp+8BWb3m7aUZ6QxSWoAiCnKtnkDN/1MS8Msp8TauHZBxxPwo3DZg==" saltValue="NPem+dFk0TrMckps1dt3lw==" spinCount="100000" sheet="1" objects="1" scenarios="1"/>
  <protectedRanges>
    <protectedRange sqref="B15:D19" name="Oblast2"/>
    <protectedRange sqref="C14" name="Oblast1"/>
  </protectedRanges>
  <mergeCells count="8">
    <mergeCell ref="A23:F23"/>
    <mergeCell ref="A1:F1"/>
    <mergeCell ref="A3:F3"/>
    <mergeCell ref="A5:F5"/>
    <mergeCell ref="A7:F7"/>
    <mergeCell ref="A9:F9"/>
    <mergeCell ref="A11:F11"/>
    <mergeCell ref="A21:E21"/>
  </mergeCells>
  <printOptions/>
  <pageMargins left="0.25" right="0.25" top="0.75" bottom="0.75" header="0.3" footer="0.3"/>
  <pageSetup fitToHeight="1" fitToWidth="1" horizontalDpi="600" verticalDpi="600" orientation="portrait" paperSize="9" scale="87" r:id="rId1"/>
  <headerFooter>
    <oddHeader>&amp;RPříloha F výzvy k podání nabídky – Výpočet nákladů na tisk prvních 100.000 stran A4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Dyntera Smékal</dc:creator>
  <cp:keywords/>
  <dc:description/>
  <cp:lastModifiedBy>Pavel Dyntera Smékal</cp:lastModifiedBy>
  <cp:lastPrinted>2020-08-05T15:18:55Z</cp:lastPrinted>
  <dcterms:created xsi:type="dcterms:W3CDTF">2018-11-01T17:11:33Z</dcterms:created>
  <dcterms:modified xsi:type="dcterms:W3CDTF">2020-08-14T14:53:13Z</dcterms:modified>
  <cp:category/>
  <cp:version/>
  <cp:contentType/>
  <cp:contentStatus/>
</cp:coreProperties>
</file>