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25" windowWidth="11175" windowHeight="6090" activeTab="4"/>
  </bookViews>
  <sheets>
    <sheet name="Check list KPI" sheetId="11" r:id="rId1"/>
    <sheet name="1" sheetId="1" r:id="rId2"/>
    <sheet name="2" sheetId="2" r:id="rId3"/>
    <sheet name="3" sheetId="3" r:id="rId4"/>
    <sheet name="Celkové_skóre_KPI_za....týden " sheetId="9" r:id="rId5"/>
    <sheet name="CKS_KPI_za měsíc...." sheetId="10" r:id="rId6"/>
  </sheets>
  <definedNames/>
  <calcPr calcId="145621"/>
</workbook>
</file>

<file path=xl/sharedStrings.xml><?xml version="1.0" encoding="utf-8"?>
<sst xmlns="http://schemas.openxmlformats.org/spreadsheetml/2006/main" count="92" uniqueCount="53">
  <si>
    <t>LOGO</t>
  </si>
  <si>
    <t>Budova/místo:</t>
  </si>
  <si>
    <t>Kontroloval:</t>
  </si>
  <si>
    <t>Datum:</t>
  </si>
  <si>
    <t>Přítomni:</t>
  </si>
  <si>
    <t>Čas kontroly:</t>
  </si>
  <si>
    <t xml:space="preserve">KPI 1 </t>
  </si>
  <si>
    <t>Parametr</t>
  </si>
  <si>
    <t>Název:</t>
  </si>
  <si>
    <t>Popis parametru</t>
  </si>
  <si>
    <t>Bodové ohodnocení</t>
  </si>
  <si>
    <t>Počet kontrolovaných ploch</t>
  </si>
  <si>
    <t>Počet možných bodů</t>
  </si>
  <si>
    <t>Počet získaných bodů</t>
  </si>
  <si>
    <t>Podlaha</t>
  </si>
  <si>
    <t>Stoly a nábytek, židle,kancelářská technika, zařizovací předměty,zařízení umístěné na stěnách</t>
  </si>
  <si>
    <t>Odpadní koše jsou čisté, bez skvrn i šmouh, nepáchnou, vnitřní části jsou suché a nevykazují známky plísní. Uvnitř jsou nepoškozené čisté sáčky. Naplnění odpovídá periodě úklidu.</t>
  </si>
  <si>
    <t>Plochy nelepí, jsou bez skvrn a prachových částic, ohmatů,mrtvých živočichů. V prostorách nejsou pavučiny.</t>
  </si>
  <si>
    <t>Celkový počet bodů</t>
  </si>
  <si>
    <t>Celkové kontrolní skóre</t>
  </si>
  <si>
    <t xml:space="preserve">Celkové kontrolní skóre KPI </t>
  </si>
  <si>
    <t xml:space="preserve">Celkové kontrolní skóre </t>
  </si>
  <si>
    <t>KPI 8</t>
  </si>
  <si>
    <t>Celkové kontrolní skóre KPI za měsíc…….</t>
  </si>
  <si>
    <t>Týden č.</t>
  </si>
  <si>
    <t>Celkem</t>
  </si>
  <si>
    <t xml:space="preserve">Odpadní koše </t>
  </si>
  <si>
    <t xml:space="preserve">Vypínače, zásuvky a kliky, dotyková místa </t>
  </si>
  <si>
    <t>Checklist pro kontrolu KPI</t>
  </si>
  <si>
    <t>Vladislavova 4</t>
  </si>
  <si>
    <t>Plocha tvrdých podlah musí být viditelně beze šmouh, prachu, tmavých skvrn a pruhů. Plocha koberců nesmí být s tmavými cestami a pruhy, nesmí se vyskytovat staré skvrny a viditelné pevné částice.</t>
  </si>
  <si>
    <t>Dveře, prosklenné plochy,zrcadla</t>
  </si>
  <si>
    <t xml:space="preserve">Plocha dveří, skleněných ploch a zrcadel vč. rámů musí být beze šmouh, souvislých ploch prachových částic, nesmí lepit ( a to ani kliky) a bez ohmatů.  Skleněné plochy jsou lesklé, bez šmouh a ohmatů včetně rámů a bez souvislých ploch prachových částic. </t>
  </si>
  <si>
    <t>Plochy musí být bez souvislého prachu, bez ohmatů, skvrn a šmouh. Nelepí. Čalouněný nábytek je celkově bez usazeného prachu a starých skvrn. Kříže kolečkových židlí jsou bez prachu.</t>
  </si>
  <si>
    <r>
      <rPr>
        <sz val="7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 xml:space="preserve">Plochy nelepí, jsou čisté, bez skvrn a prachových částic. </t>
    </r>
  </si>
  <si>
    <t xml:space="preserve">Kuchyňky, toalety, koupelny </t>
  </si>
  <si>
    <t>Umyvadla, dřezy, toaletní mísy, pisoáry, sprchové kouty a obklady jsou bez prachu, šmouh, zaschlých okapů od mýdel, bez zaschlých kapek vytvářejících vodní kámen, vodního kamene na a u baterií i výpustí. Plochy jsou bez rezatých skvrn a nálepek. Zásobníky na ručníky a mýdlo jsou bez prachu (i uvnitř), jsou viditelně beze šmouh a skvrn, nevykazují známky zaschlého vodního kamene. Zásobníky jsou naplněny minimálně ze 2/3. Sprchové kouty jsou vyleštěné.</t>
  </si>
  <si>
    <t>Zásobníky jsou prázdné, uvnitř jsou nepoškozené čisté sáčky a kolem přístroje nejsou viditelné zbytky papírů.</t>
  </si>
  <si>
    <t>Checklist pro kontrolu KPI Úřad vlády ČR - Vladislavova</t>
  </si>
  <si>
    <t>Typ úklidu H - výtahy</t>
  </si>
  <si>
    <t xml:space="preserve">Podlah musí být viditelně beze šmouh, prachu, tmavých skvrn a pruhů. Nesmí být kluzká a to jak v ploše tak u lišt. </t>
  </si>
  <si>
    <t xml:space="preserve">Osvětlení </t>
  </si>
  <si>
    <t>Plochy musí být bez souvislého prachu, bez ohmatů, skvrn a šmouh, odstranění mrtvých živočičů</t>
  </si>
  <si>
    <t>Žvýkačky a samolepky</t>
  </si>
  <si>
    <t xml:space="preserve">Plochy musí být viditělně čisté </t>
  </si>
  <si>
    <t>Checklist pro kontrolu KPI Úřad vlády ČR -Vladislavova</t>
  </si>
  <si>
    <t>Typ úklidu Ch - venkovní úklid</t>
  </si>
  <si>
    <t>venkovní dvůr</t>
  </si>
  <si>
    <t>Úklid celého prostoru - zametení dvora, odstranění nečistot a odpadků.</t>
  </si>
  <si>
    <t>úklid typ A (standartní náročnost)- kanceláře, chodby, schodiště, zasedací místnosti, informace, kuchyňky, toalety, koupelny, šatny</t>
  </si>
  <si>
    <t xml:space="preserve">Parapety, otopná tělesa, hasicí přístroje, osvětlovací tělesa </t>
  </si>
  <si>
    <t>Skartovací stroje</t>
  </si>
  <si>
    <t>KPI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</si>
</sst>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b/>
      <sz val="16"/>
      <color rgb="FF000000"/>
      <name val="Calibri"/>
      <family val="2"/>
    </font>
    <font>
      <sz val="7"/>
      <color rgb="FF00000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vertical="center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9" fontId="0" fillId="0" borderId="1" xfId="20" applyBorder="1"/>
    <xf numFmtId="0" fontId="0" fillId="0" borderId="2" xfId="0" applyBorder="1"/>
    <xf numFmtId="0" fontId="2" fillId="0" borderId="2" xfId="0" applyFont="1" applyBorder="1"/>
    <xf numFmtId="0" fontId="0" fillId="0" borderId="3" xfId="0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7:I21"/>
  <sheetViews>
    <sheetView workbookViewId="0" topLeftCell="A1">
      <selection activeCell="A19" sqref="A19:I19"/>
    </sheetView>
  </sheetViews>
  <sheetFormatPr defaultColWidth="9.140625" defaultRowHeight="15"/>
  <sheetData>
    <row r="17" spans="1:9" ht="21">
      <c r="A17" s="13" t="s">
        <v>28</v>
      </c>
      <c r="B17" s="13"/>
      <c r="C17" s="13"/>
      <c r="D17" s="13"/>
      <c r="E17" s="13"/>
      <c r="F17" s="13"/>
      <c r="G17" s="13"/>
      <c r="H17" s="13"/>
      <c r="I17" s="13"/>
    </row>
    <row r="18" spans="1:9" ht="21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15">
      <c r="A19" s="14" t="s">
        <v>29</v>
      </c>
      <c r="B19" s="14"/>
      <c r="C19" s="14"/>
      <c r="D19" s="14"/>
      <c r="E19" s="14"/>
      <c r="F19" s="14"/>
      <c r="G19" s="14"/>
      <c r="H19" s="14"/>
      <c r="I19" s="14"/>
    </row>
    <row r="20" spans="1:9" ht="15">
      <c r="A20" s="14"/>
      <c r="B20" s="14"/>
      <c r="C20" s="14"/>
      <c r="D20" s="14"/>
      <c r="E20" s="14"/>
      <c r="F20" s="14"/>
      <c r="G20" s="14"/>
      <c r="H20" s="14"/>
      <c r="I20" s="14"/>
    </row>
    <row r="21" spans="1:9" ht="15">
      <c r="A21" s="14"/>
      <c r="B21" s="14"/>
      <c r="C21" s="14"/>
      <c r="D21" s="14"/>
      <c r="E21" s="14"/>
      <c r="F21" s="14"/>
      <c r="G21" s="14"/>
      <c r="H21" s="14"/>
      <c r="I21" s="14"/>
    </row>
  </sheetData>
  <mergeCells count="4">
    <mergeCell ref="A17:I17"/>
    <mergeCell ref="A19:I19"/>
    <mergeCell ref="A20:I20"/>
    <mergeCell ref="A21:I2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&amp;RPříloha č.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workbookViewId="0" topLeftCell="A13">
      <selection activeCell="G7" sqref="G7:G14"/>
    </sheetView>
  </sheetViews>
  <sheetFormatPr defaultColWidth="9.140625" defaultRowHeight="15"/>
  <cols>
    <col min="1" max="1" width="9.140625" style="0" customWidth="1"/>
    <col min="2" max="2" width="26.7109375" style="0" customWidth="1"/>
    <col min="3" max="3" width="35.00390625" style="0" customWidth="1"/>
    <col min="4" max="4" width="12.421875" style="0" customWidth="1"/>
    <col min="5" max="5" width="9.140625" style="0" customWidth="1"/>
  </cols>
  <sheetData>
    <row r="1" spans="1:3" ht="15">
      <c r="A1" t="s">
        <v>0</v>
      </c>
      <c r="C1" t="s">
        <v>38</v>
      </c>
    </row>
    <row r="2" spans="1:4" ht="15">
      <c r="A2" t="s">
        <v>1</v>
      </c>
      <c r="D2" t="s">
        <v>2</v>
      </c>
    </row>
    <row r="3" spans="1:4" ht="15">
      <c r="A3" t="s">
        <v>3</v>
      </c>
      <c r="D3" t="s">
        <v>4</v>
      </c>
    </row>
    <row r="4" ht="15">
      <c r="A4" t="s">
        <v>5</v>
      </c>
    </row>
    <row r="5" spans="1:2" ht="15">
      <c r="A5" s="1" t="s">
        <v>6</v>
      </c>
      <c r="B5" s="1" t="s">
        <v>49</v>
      </c>
    </row>
    <row r="6" spans="1:7" ht="60">
      <c r="A6" s="2" t="s">
        <v>7</v>
      </c>
      <c r="B6" s="2" t="s">
        <v>8</v>
      </c>
      <c r="C6" s="2" t="s">
        <v>9</v>
      </c>
      <c r="D6" s="3" t="s">
        <v>10</v>
      </c>
      <c r="E6" s="3" t="s">
        <v>11</v>
      </c>
      <c r="F6" s="3" t="s">
        <v>12</v>
      </c>
      <c r="G6" s="3" t="s">
        <v>13</v>
      </c>
    </row>
    <row r="7" spans="1:7" ht="99.75">
      <c r="A7" s="2">
        <v>1</v>
      </c>
      <c r="B7" s="2" t="s">
        <v>14</v>
      </c>
      <c r="C7" s="4" t="s">
        <v>30</v>
      </c>
      <c r="D7" s="5">
        <v>1</v>
      </c>
      <c r="E7" s="5"/>
      <c r="F7" s="5">
        <f aca="true" t="shared" si="0" ref="F7:F14">PRODUCT(D7:E7)</f>
        <v>1</v>
      </c>
      <c r="G7" s="5"/>
    </row>
    <row r="8" spans="1:7" ht="128.25">
      <c r="A8" s="2">
        <v>2</v>
      </c>
      <c r="B8" s="3" t="s">
        <v>31</v>
      </c>
      <c r="C8" s="4" t="s">
        <v>32</v>
      </c>
      <c r="D8" s="5">
        <v>1</v>
      </c>
      <c r="E8" s="5"/>
      <c r="F8" s="5">
        <f t="shared" si="0"/>
        <v>1</v>
      </c>
      <c r="G8" s="5"/>
    </row>
    <row r="9" spans="1:7" ht="86.25">
      <c r="A9" s="2">
        <v>3</v>
      </c>
      <c r="B9" s="3" t="s">
        <v>15</v>
      </c>
      <c r="C9" s="6" t="s">
        <v>33</v>
      </c>
      <c r="D9" s="5">
        <v>1</v>
      </c>
      <c r="E9" s="5"/>
      <c r="F9" s="5">
        <f t="shared" si="0"/>
        <v>1</v>
      </c>
      <c r="G9" s="5"/>
    </row>
    <row r="10" spans="1:7" ht="85.5">
      <c r="A10" s="2">
        <v>4</v>
      </c>
      <c r="B10" s="2" t="s">
        <v>26</v>
      </c>
      <c r="C10" s="4" t="s">
        <v>16</v>
      </c>
      <c r="D10" s="5">
        <v>1</v>
      </c>
      <c r="E10" s="5"/>
      <c r="F10" s="5">
        <f t="shared" si="0"/>
        <v>1</v>
      </c>
      <c r="G10" s="5"/>
    </row>
    <row r="11" spans="1:7" ht="30">
      <c r="A11" s="2">
        <v>5</v>
      </c>
      <c r="B11" s="3" t="s">
        <v>27</v>
      </c>
      <c r="C11" s="4" t="s">
        <v>34</v>
      </c>
      <c r="D11" s="5">
        <v>1</v>
      </c>
      <c r="E11" s="5"/>
      <c r="F11" s="5">
        <f t="shared" si="0"/>
        <v>1</v>
      </c>
      <c r="G11" s="5"/>
    </row>
    <row r="12" spans="1:7" ht="57.75">
      <c r="A12" s="2">
        <v>6</v>
      </c>
      <c r="B12" s="3" t="s">
        <v>50</v>
      </c>
      <c r="C12" s="6" t="s">
        <v>17</v>
      </c>
      <c r="D12" s="5">
        <v>1</v>
      </c>
      <c r="E12" s="5"/>
      <c r="F12" s="5">
        <f t="shared" si="0"/>
        <v>1</v>
      </c>
      <c r="G12" s="5"/>
    </row>
    <row r="13" spans="1:7" ht="214.5">
      <c r="A13" s="2">
        <v>7</v>
      </c>
      <c r="B13" s="3" t="s">
        <v>35</v>
      </c>
      <c r="C13" s="6" t="s">
        <v>36</v>
      </c>
      <c r="D13" s="5">
        <v>1</v>
      </c>
      <c r="E13" s="5"/>
      <c r="F13" s="5">
        <f t="shared" si="0"/>
        <v>1</v>
      </c>
      <c r="G13" s="5"/>
    </row>
    <row r="14" spans="1:7" ht="57.75">
      <c r="A14" s="2">
        <v>8</v>
      </c>
      <c r="B14" s="3" t="s">
        <v>51</v>
      </c>
      <c r="C14" s="6" t="s">
        <v>37</v>
      </c>
      <c r="D14" s="5">
        <v>1</v>
      </c>
      <c r="E14" s="5"/>
      <c r="F14" s="5">
        <f t="shared" si="0"/>
        <v>1</v>
      </c>
      <c r="G14" s="5"/>
    </row>
    <row r="15" spans="1:7" ht="15">
      <c r="A15" s="2"/>
      <c r="B15" s="3" t="s">
        <v>18</v>
      </c>
      <c r="C15" s="7"/>
      <c r="D15" s="5"/>
      <c r="E15" s="5"/>
      <c r="F15" s="5">
        <f>SUM(F7:F14)</f>
        <v>8</v>
      </c>
      <c r="G15" s="5">
        <f>SUM(G7:G14)</f>
        <v>0</v>
      </c>
    </row>
    <row r="16" spans="1:7" ht="15">
      <c r="A16" s="2"/>
      <c r="B16" s="3" t="s">
        <v>19</v>
      </c>
      <c r="C16" s="7"/>
      <c r="D16" s="5"/>
      <c r="E16" s="5"/>
      <c r="F16" s="5"/>
      <c r="G16" s="8">
        <f>IMDIV(G15,F15)*1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9" r:id="rId1"/>
  <headerFooter>
    <oddHeader>&amp;RPříloha č. 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workbookViewId="0" topLeftCell="A1">
      <selection activeCell="A5" sqref="A5"/>
    </sheetView>
  </sheetViews>
  <sheetFormatPr defaultColWidth="9.140625" defaultRowHeight="15"/>
  <cols>
    <col min="1" max="1" width="9.140625" style="0" customWidth="1"/>
    <col min="2" max="2" width="26.57421875" style="0" customWidth="1"/>
    <col min="3" max="3" width="31.421875" style="0" customWidth="1"/>
    <col min="4" max="4" width="11.7109375" style="0" customWidth="1"/>
    <col min="5" max="5" width="9.140625" style="0" customWidth="1"/>
  </cols>
  <sheetData>
    <row r="1" spans="1:3" ht="15">
      <c r="A1" t="s">
        <v>0</v>
      </c>
      <c r="C1" t="s">
        <v>38</v>
      </c>
    </row>
    <row r="2" spans="1:4" ht="15">
      <c r="A2" t="s">
        <v>1</v>
      </c>
      <c r="D2" t="s">
        <v>2</v>
      </c>
    </row>
    <row r="3" spans="1:4" ht="15">
      <c r="A3" t="s">
        <v>3</v>
      </c>
      <c r="D3" t="s">
        <v>4</v>
      </c>
    </row>
    <row r="4" ht="15">
      <c r="A4" t="s">
        <v>5</v>
      </c>
    </row>
    <row r="5" spans="1:2" ht="15">
      <c r="A5" s="1" t="s">
        <v>52</v>
      </c>
      <c r="B5" s="1" t="s">
        <v>39</v>
      </c>
    </row>
    <row r="6" spans="1:7" ht="60">
      <c r="A6" s="2" t="s">
        <v>7</v>
      </c>
      <c r="B6" s="2" t="s">
        <v>8</v>
      </c>
      <c r="C6" s="2" t="s">
        <v>9</v>
      </c>
      <c r="D6" s="3" t="s">
        <v>10</v>
      </c>
      <c r="E6" s="3" t="s">
        <v>11</v>
      </c>
      <c r="F6" s="3" t="s">
        <v>12</v>
      </c>
      <c r="G6" s="3" t="s">
        <v>13</v>
      </c>
    </row>
    <row r="7" spans="1:7" ht="57">
      <c r="A7" s="2">
        <v>1</v>
      </c>
      <c r="B7" s="2" t="s">
        <v>14</v>
      </c>
      <c r="C7" s="4" t="s">
        <v>40</v>
      </c>
      <c r="D7" s="5">
        <v>1</v>
      </c>
      <c r="E7" s="5"/>
      <c r="F7" s="5">
        <f>PRODUCT(D7:E7)</f>
        <v>1</v>
      </c>
      <c r="G7" s="5"/>
    </row>
    <row r="8" spans="1:7" ht="128.25">
      <c r="A8" s="2">
        <v>2</v>
      </c>
      <c r="B8" s="3" t="s">
        <v>31</v>
      </c>
      <c r="C8" s="4" t="s">
        <v>32</v>
      </c>
      <c r="D8" s="5">
        <v>1</v>
      </c>
      <c r="E8" s="5"/>
      <c r="F8" s="5">
        <f aca="true" t="shared" si="0" ref="F8:F10">PRODUCT(D8:E8)</f>
        <v>1</v>
      </c>
      <c r="G8" s="5"/>
    </row>
    <row r="9" spans="1:7" ht="57">
      <c r="A9" s="2">
        <v>3</v>
      </c>
      <c r="B9" s="3" t="s">
        <v>41</v>
      </c>
      <c r="C9" s="4" t="s">
        <v>42</v>
      </c>
      <c r="D9" s="5">
        <v>1</v>
      </c>
      <c r="E9" s="5"/>
      <c r="F9" s="5">
        <f t="shared" si="0"/>
        <v>1</v>
      </c>
      <c r="G9" s="5"/>
    </row>
    <row r="10" spans="1:7" ht="15">
      <c r="A10" s="2">
        <v>4</v>
      </c>
      <c r="B10" s="3" t="s">
        <v>43</v>
      </c>
      <c r="C10" s="4" t="s">
        <v>44</v>
      </c>
      <c r="D10" s="5">
        <v>1</v>
      </c>
      <c r="E10" s="5"/>
      <c r="F10" s="5">
        <f t="shared" si="0"/>
        <v>1</v>
      </c>
      <c r="G10" s="5"/>
    </row>
    <row r="11" spans="1:7" ht="15">
      <c r="A11" s="2"/>
      <c r="B11" s="3" t="s">
        <v>18</v>
      </c>
      <c r="C11" s="7"/>
      <c r="D11" s="5"/>
      <c r="E11" s="5"/>
      <c r="F11" s="5">
        <f>SUM(F7:F10)</f>
        <v>4</v>
      </c>
      <c r="G11" s="5">
        <f>SUM(G7:G10)</f>
        <v>0</v>
      </c>
    </row>
    <row r="12" spans="1:7" ht="15">
      <c r="A12" s="2"/>
      <c r="B12" s="3" t="s">
        <v>19</v>
      </c>
      <c r="C12" s="7"/>
      <c r="D12" s="5"/>
      <c r="E12" s="5"/>
      <c r="F12" s="5"/>
      <c r="G12" s="8">
        <f>IMDIV(G11,F11)*1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0" r:id="rId1"/>
  <headerFooter>
    <oddHeader>&amp;RPříloha č.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workbookViewId="0" topLeftCell="A1">
      <selection activeCell="G7" sqref="G7"/>
    </sheetView>
  </sheetViews>
  <sheetFormatPr defaultColWidth="9.140625" defaultRowHeight="15"/>
  <cols>
    <col min="1" max="1" width="9.140625" style="0" customWidth="1"/>
    <col min="2" max="2" width="28.8515625" style="0" customWidth="1"/>
    <col min="3" max="3" width="51.00390625" style="0" customWidth="1"/>
    <col min="4" max="4" width="12.57421875" style="0" customWidth="1"/>
    <col min="5" max="5" width="9.140625" style="0" customWidth="1"/>
  </cols>
  <sheetData>
    <row r="1" spans="1:3" ht="15">
      <c r="A1" t="s">
        <v>0</v>
      </c>
      <c r="C1" t="s">
        <v>45</v>
      </c>
    </row>
    <row r="2" spans="1:4" ht="15">
      <c r="A2" t="s">
        <v>1</v>
      </c>
      <c r="D2" t="s">
        <v>2</v>
      </c>
    </row>
    <row r="3" spans="1:4" ht="15">
      <c r="A3" t="s">
        <v>3</v>
      </c>
      <c r="D3" t="s">
        <v>4</v>
      </c>
    </row>
    <row r="4" ht="15">
      <c r="A4" t="s">
        <v>5</v>
      </c>
    </row>
    <row r="5" spans="1:2" ht="15">
      <c r="A5" s="1" t="s">
        <v>22</v>
      </c>
      <c r="B5" s="1" t="s">
        <v>46</v>
      </c>
    </row>
    <row r="6" spans="1:7" ht="60">
      <c r="A6" s="2" t="s">
        <v>7</v>
      </c>
      <c r="B6" s="2" t="s">
        <v>8</v>
      </c>
      <c r="C6" s="2" t="s">
        <v>9</v>
      </c>
      <c r="D6" s="3" t="s">
        <v>10</v>
      </c>
      <c r="E6" s="3" t="s">
        <v>11</v>
      </c>
      <c r="F6" s="3" t="s">
        <v>12</v>
      </c>
      <c r="G6" s="3" t="s">
        <v>13</v>
      </c>
    </row>
    <row r="7" spans="1:7" ht="56.25" customHeight="1">
      <c r="A7" s="2">
        <v>1</v>
      </c>
      <c r="B7" s="2" t="s">
        <v>47</v>
      </c>
      <c r="C7" s="4" t="s">
        <v>48</v>
      </c>
      <c r="D7" s="5">
        <v>1</v>
      </c>
      <c r="E7" s="5"/>
      <c r="F7" s="5">
        <f>PRODUCT(D7:E7)</f>
        <v>1</v>
      </c>
      <c r="G7" s="5"/>
    </row>
    <row r="8" spans="1:7" ht="25.5" customHeight="1">
      <c r="A8" s="2"/>
      <c r="B8" s="3" t="s">
        <v>18</v>
      </c>
      <c r="C8" s="7"/>
      <c r="D8" s="5"/>
      <c r="E8" s="5"/>
      <c r="F8" s="5">
        <f>SUM(F7)</f>
        <v>1</v>
      </c>
      <c r="G8" s="5">
        <f>SUM(G7)</f>
        <v>0</v>
      </c>
    </row>
    <row r="9" spans="1:7" ht="15">
      <c r="A9" s="2"/>
      <c r="B9" s="3" t="s">
        <v>19</v>
      </c>
      <c r="C9" s="7"/>
      <c r="D9" s="5"/>
      <c r="E9" s="5"/>
      <c r="F9" s="5"/>
      <c r="G9" s="8">
        <f>IMDIV(G8,F8)*1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8" r:id="rId1"/>
  <headerFooter>
    <oddHeader>&amp;RPříloha č.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"/>
  <sheetViews>
    <sheetView tabSelected="1" workbookViewId="0" topLeftCell="A1">
      <selection activeCell="B4" sqref="B4"/>
    </sheetView>
  </sheetViews>
  <sheetFormatPr defaultColWidth="9.140625" defaultRowHeight="15"/>
  <cols>
    <col min="1" max="1" width="25.421875" style="0" customWidth="1"/>
    <col min="2" max="2" width="20.7109375" style="0" customWidth="1"/>
    <col min="3" max="3" width="9.140625" style="0" customWidth="1"/>
  </cols>
  <sheetData>
    <row r="1" ht="15">
      <c r="A1" s="1" t="s">
        <v>20</v>
      </c>
    </row>
    <row r="2" spans="1:2" ht="15">
      <c r="A2" s="5" t="s">
        <v>12</v>
      </c>
      <c r="B2" s="5" t="s">
        <v>13</v>
      </c>
    </row>
    <row r="3" spans="1:2" ht="15">
      <c r="A3" s="5">
        <f>1!F15+2!F11+3!F8</f>
        <v>13</v>
      </c>
      <c r="B3" s="5">
        <f>1!G15+2!G11+3!G8</f>
        <v>0</v>
      </c>
    </row>
    <row r="4" spans="1:2" ht="15">
      <c r="A4" s="2" t="s">
        <v>21</v>
      </c>
      <c r="B4" s="8">
        <f>IMDIV(B3,A3)*1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&amp;RPříloha č.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"/>
  <sheetViews>
    <sheetView workbookViewId="0" topLeftCell="A1">
      <selection activeCell="C8" sqref="C8"/>
    </sheetView>
  </sheetViews>
  <sheetFormatPr defaultColWidth="9.140625" defaultRowHeight="15"/>
  <cols>
    <col min="2" max="2" width="25.140625" style="0" customWidth="1"/>
    <col min="3" max="3" width="27.00390625" style="0" customWidth="1"/>
  </cols>
  <sheetData>
    <row r="1" spans="1:2" ht="15">
      <c r="A1" s="1" t="s">
        <v>23</v>
      </c>
      <c r="B1" s="1"/>
    </row>
    <row r="2" spans="1:3" ht="15">
      <c r="A2" s="11" t="s">
        <v>24</v>
      </c>
      <c r="B2" s="9" t="s">
        <v>12</v>
      </c>
      <c r="C2" s="5" t="s">
        <v>13</v>
      </c>
    </row>
    <row r="3" spans="1:3" ht="15">
      <c r="A3" s="11"/>
      <c r="B3" s="9">
        <v>1</v>
      </c>
      <c r="C3" s="5">
        <v>1</v>
      </c>
    </row>
    <row r="4" spans="1:3" ht="15">
      <c r="A4" s="11"/>
      <c r="B4" s="9">
        <v>1</v>
      </c>
      <c r="C4" s="5">
        <v>1</v>
      </c>
    </row>
    <row r="5" spans="1:3" ht="15">
      <c r="A5" s="11"/>
      <c r="B5" s="9">
        <v>1</v>
      </c>
      <c r="C5" s="5">
        <v>1</v>
      </c>
    </row>
    <row r="6" spans="1:3" ht="15">
      <c r="A6" s="11"/>
      <c r="B6" s="9">
        <v>1</v>
      </c>
      <c r="C6" s="5">
        <v>1</v>
      </c>
    </row>
    <row r="7" spans="1:3" ht="15">
      <c r="A7" s="11"/>
      <c r="B7" s="9">
        <v>1</v>
      </c>
      <c r="C7" s="5">
        <v>1</v>
      </c>
    </row>
    <row r="8" spans="1:3" ht="15">
      <c r="A8" s="11" t="s">
        <v>25</v>
      </c>
      <c r="B8" s="9">
        <f>SUM(B3:B7)</f>
        <v>5</v>
      </c>
      <c r="C8" s="5">
        <f>SUM(C3:C7)</f>
        <v>5</v>
      </c>
    </row>
    <row r="9" spans="1:3" ht="15">
      <c r="A9" s="11"/>
      <c r="B9" s="10" t="s">
        <v>21</v>
      </c>
      <c r="C9" s="8">
        <f>IMDIV(C8,B8)*1</f>
        <v>1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&amp;RPříloha č. 4</oddHeader>
  </headerFooter>
  <ignoredErrors>
    <ignoredError sqref="C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Rumlová Renáta</cp:lastModifiedBy>
  <cp:lastPrinted>2017-12-20T16:17:56Z</cp:lastPrinted>
  <dcterms:created xsi:type="dcterms:W3CDTF">2013-07-22T12:12:52Z</dcterms:created>
  <dcterms:modified xsi:type="dcterms:W3CDTF">2020-06-04T12:59:53Z</dcterms:modified>
  <cp:category/>
  <cp:version/>
  <cp:contentType/>
  <cp:contentStatus/>
</cp:coreProperties>
</file>