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12" yWindow="276" windowWidth="19548" windowHeight="13116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8" i="1" l="1"/>
  <c r="F9" i="1"/>
  <c r="F10" i="1"/>
  <c r="F11" i="1"/>
  <c r="F12" i="1"/>
  <c r="F13" i="1"/>
  <c r="F14" i="1"/>
  <c r="F15" i="1"/>
  <c r="F16" i="1"/>
  <c r="F8" i="1"/>
  <c r="D9" i="1"/>
  <c r="G9" i="1" s="1"/>
  <c r="D10" i="1"/>
  <c r="G10" i="1" s="1"/>
  <c r="D11" i="1"/>
  <c r="G11" i="1" s="1"/>
  <c r="D12" i="1"/>
  <c r="G12" i="1" s="1"/>
  <c r="D13" i="1"/>
  <c r="G13" i="1" s="1"/>
  <c r="D14" i="1"/>
  <c r="G14" i="1" s="1"/>
  <c r="D15" i="1"/>
  <c r="G15" i="1" s="1"/>
  <c r="D16" i="1"/>
  <c r="G16" i="1" s="1"/>
  <c r="D8" i="1"/>
  <c r="F17" i="1" l="1"/>
  <c r="G17" i="1" l="1"/>
</calcChain>
</file>

<file path=xl/sharedStrings.xml><?xml version="1.0" encoding="utf-8"?>
<sst xmlns="http://schemas.openxmlformats.org/spreadsheetml/2006/main" count="23" uniqueCount="23">
  <si>
    <t>Celková nabídková cena</t>
  </si>
  <si>
    <t>Identifikace dodavatele 
(název / jméno a příjmení)</t>
  </si>
  <si>
    <t>Požadovaný počet ks</t>
  </si>
  <si>
    <t>Sazba DPH 
v %</t>
  </si>
  <si>
    <t>položka</t>
  </si>
  <si>
    <t>Originální toner pro multifunkční tiskárnu OKI MC873 
PN: 45862814, (10.000 stran) žlutá barva</t>
  </si>
  <si>
    <r>
      <t xml:space="preserve">Originální toner pro multifunkční tiskárnu OKI MC873 
PN: </t>
    </r>
    <r>
      <rPr>
        <sz val="10"/>
        <color theme="1"/>
        <rFont val="Arial"/>
        <family val="2"/>
        <charset val="238"/>
      </rPr>
      <t>45862818, (15.000 stran) černá barva</t>
    </r>
  </si>
  <si>
    <t>Originální toner pro multifunkční tiskárnu OKI MC562
PN: 44469722, (5.000 stran), žlutá barva</t>
  </si>
  <si>
    <t>Originální válcová jednotka pro multifunkční 
tiskárnu OKI MC 562, PN: 44968301, (20.000 stran)</t>
  </si>
  <si>
    <t>Originální toner pro multifunkční tiskárnu OKI MC562
PN: 44973508, (7.000 stran), černá barva</t>
  </si>
  <si>
    <t>Originální toner pro multifunkční tiskárnu OKI MC873 
PN: 45862815, (10.000 stran) purpurová barva</t>
  </si>
  <si>
    <t>Originální toner pro multifunkční tiskárnu OKI MC562
PN: 44469724, (5.000 stran), tyrkysová barva</t>
  </si>
  <si>
    <t>Originální toner pro multifunkční tiskárnu OKI MC562
PN: 44469723, (5.000 stran), purpurová barva</t>
  </si>
  <si>
    <t>Dodavatel vyplní všechna žlutě podbarvená pole této přílohy. 
Šedě označená pole jsou vypočítávána automaticky a slouží pouze pro účely hodnocení nabídek ve výběrovém řízení.</t>
  </si>
  <si>
    <t>Název veřejné zakázky</t>
  </si>
  <si>
    <t>Pořízení tonerů a spotřebního materiálu pro tiskárny a multifunkční tiskárny
Část 3: Spotřební materiál OKI</t>
  </si>
  <si>
    <t>Kalkulace nabídkové ceny (B3)</t>
  </si>
  <si>
    <t>Cena 
za požadovaný počet ks v Kč bez DPH</t>
  </si>
  <si>
    <t>Cena 
za požadovaný počet ks v Kč vč. DPH *</t>
  </si>
  <si>
    <t>Cena za 1ks 
v Kč vč. DPH *</t>
  </si>
  <si>
    <t>Cena za 1 ks 
v Kč bez DPH</t>
  </si>
  <si>
    <t>Originální toner pro multifunkční tiskárnu OKI MC873 PN: 45862818, (10.000 stran) tyrkysová barva</t>
  </si>
  <si>
    <t>*) V případě, že dodavatel není povinen v České republice přiznat DPH a tuto povinnost musí splnit zadavatel, je dodavatel povinen uvést cenu dle čl. 6.1. výzvy k podání nabídky (vztahuje se zejména na zahraničního dodavatele).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</si>
</sst>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3" fontId="2" fillId="3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43" fontId="6" fillId="3" borderId="6" xfId="0" applyNumberFormat="1" applyFont="1" applyFill="1" applyBorder="1" applyAlignment="1">
      <alignment vertical="center"/>
    </xf>
    <xf numFmtId="43" fontId="6" fillId="3" borderId="4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164" fontId="2" fillId="4" borderId="1" xfId="0" applyNumberFormat="1" applyFont="1" applyFill="1" applyBorder="1" applyAlignment="1" applyProtection="1">
      <alignment horizontal="right" vertic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4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6" fillId="0" borderId="5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left" wrapText="1"/>
    </xf>
    <xf numFmtId="0" fontId="6" fillId="4" borderId="2" xfId="0" applyFont="1" applyFill="1" applyBorder="1" applyAlignment="1">
      <alignment horizontal="left" wrapText="1"/>
    </xf>
    <xf numFmtId="0" fontId="6" fillId="4" borderId="3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3737"/>
      <color rgb="FFFFFF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G17" sqref="G17"/>
    </sheetView>
  </sheetViews>
  <sheetFormatPr defaultRowHeight="14.4" x14ac:dyDescent="0.3"/>
  <cols>
    <col min="1" max="1" width="35.6640625" customWidth="1"/>
    <col min="2" max="2" width="15.6640625" customWidth="1"/>
    <col min="3" max="3" width="8.6640625" customWidth="1"/>
    <col min="4" max="4" width="15.6640625" customWidth="1"/>
    <col min="5" max="5" width="12" style="5" customWidth="1"/>
    <col min="6" max="7" width="19.6640625" customWidth="1"/>
  </cols>
  <sheetData>
    <row r="1" spans="1:10" s="1" customFormat="1" ht="45" customHeight="1" x14ac:dyDescent="0.3">
      <c r="A1" s="23" t="s">
        <v>16</v>
      </c>
      <c r="B1" s="23"/>
      <c r="C1" s="23"/>
      <c r="D1" s="23"/>
      <c r="E1" s="23"/>
      <c r="F1" s="23"/>
      <c r="G1" s="23"/>
    </row>
    <row r="2" spans="1:10" s="1" customFormat="1" ht="39" customHeight="1" x14ac:dyDescent="0.3">
      <c r="A2" s="28" t="s">
        <v>13</v>
      </c>
      <c r="B2" s="29"/>
      <c r="C2" s="29"/>
      <c r="D2" s="29"/>
      <c r="E2" s="29"/>
      <c r="F2" s="29"/>
      <c r="G2" s="29"/>
    </row>
    <row r="3" spans="1:10" s="3" customFormat="1" x14ac:dyDescent="0.3">
      <c r="E3" s="5"/>
    </row>
    <row r="4" spans="1:10" s="3" customFormat="1" ht="33" customHeight="1" x14ac:dyDescent="0.3">
      <c r="A4" s="17" t="s">
        <v>14</v>
      </c>
      <c r="B4" s="30" t="s">
        <v>15</v>
      </c>
      <c r="C4" s="31"/>
      <c r="D4" s="31"/>
      <c r="E4" s="31"/>
      <c r="F4" s="31"/>
      <c r="G4" s="32"/>
    </row>
    <row r="5" spans="1:10" s="3" customFormat="1" ht="33" customHeight="1" x14ac:dyDescent="0.3">
      <c r="A5" s="11" t="s">
        <v>1</v>
      </c>
      <c r="B5" s="33"/>
      <c r="C5" s="34"/>
      <c r="D5" s="34"/>
      <c r="E5" s="34"/>
      <c r="F5" s="34"/>
      <c r="G5" s="35"/>
    </row>
    <row r="6" spans="1:10" x14ac:dyDescent="0.3">
      <c r="A6" s="12"/>
      <c r="B6" s="12"/>
      <c r="C6" s="12"/>
      <c r="D6" s="12"/>
      <c r="E6" s="13"/>
      <c r="F6" s="12"/>
      <c r="G6" s="12"/>
    </row>
    <row r="7" spans="1:10" s="4" customFormat="1" ht="45.75" customHeight="1" x14ac:dyDescent="0.3">
      <c r="A7" s="14" t="s">
        <v>4</v>
      </c>
      <c r="B7" s="14" t="s">
        <v>20</v>
      </c>
      <c r="C7" s="14" t="s">
        <v>3</v>
      </c>
      <c r="D7" s="14" t="s">
        <v>19</v>
      </c>
      <c r="E7" s="15" t="s">
        <v>2</v>
      </c>
      <c r="F7" s="14" t="s">
        <v>17</v>
      </c>
      <c r="G7" s="16" t="s">
        <v>18</v>
      </c>
    </row>
    <row r="8" spans="1:10" s="2" customFormat="1" ht="52.2" customHeight="1" x14ac:dyDescent="0.3">
      <c r="A8" s="8" t="s">
        <v>6</v>
      </c>
      <c r="B8" s="18"/>
      <c r="C8" s="19"/>
      <c r="D8" s="7">
        <f>B8+(B8*C8/100)</f>
        <v>0</v>
      </c>
      <c r="E8" s="20">
        <v>15</v>
      </c>
      <c r="F8" s="7">
        <f>E8*B8</f>
        <v>0</v>
      </c>
      <c r="G8" s="7">
        <f>E8*D8</f>
        <v>0</v>
      </c>
      <c r="J8" s="6"/>
    </row>
    <row r="9" spans="1:10" s="2" customFormat="1" ht="52.2" customHeight="1" x14ac:dyDescent="0.3">
      <c r="A9" s="8" t="s">
        <v>21</v>
      </c>
      <c r="B9" s="18"/>
      <c r="C9" s="22"/>
      <c r="D9" s="7">
        <f t="shared" ref="D9:D16" si="0">B9+(B9*C9/100)</f>
        <v>0</v>
      </c>
      <c r="E9" s="20">
        <v>10</v>
      </c>
      <c r="F9" s="7">
        <f t="shared" ref="F9:F16" si="1">E9*B9</f>
        <v>0</v>
      </c>
      <c r="G9" s="7">
        <f t="shared" ref="G9:G16" si="2">E9*D9</f>
        <v>0</v>
      </c>
      <c r="J9" s="6"/>
    </row>
    <row r="10" spans="1:10" s="2" customFormat="1" ht="55.2" customHeight="1" x14ac:dyDescent="0.3">
      <c r="A10" s="8" t="s">
        <v>10</v>
      </c>
      <c r="B10" s="18"/>
      <c r="C10" s="22"/>
      <c r="D10" s="7">
        <f t="shared" si="0"/>
        <v>0</v>
      </c>
      <c r="E10" s="20">
        <v>10</v>
      </c>
      <c r="F10" s="7">
        <f t="shared" si="1"/>
        <v>0</v>
      </c>
      <c r="G10" s="7">
        <f t="shared" si="2"/>
        <v>0</v>
      </c>
      <c r="J10" s="6"/>
    </row>
    <row r="11" spans="1:10" s="2" customFormat="1" ht="52.2" customHeight="1" x14ac:dyDescent="0.3">
      <c r="A11" s="8" t="s">
        <v>5</v>
      </c>
      <c r="B11" s="18"/>
      <c r="C11" s="22"/>
      <c r="D11" s="7">
        <f t="shared" si="0"/>
        <v>0</v>
      </c>
      <c r="E11" s="20">
        <v>10</v>
      </c>
      <c r="F11" s="7">
        <f t="shared" si="1"/>
        <v>0</v>
      </c>
      <c r="G11" s="7">
        <f t="shared" si="2"/>
        <v>0</v>
      </c>
      <c r="J11" s="6"/>
    </row>
    <row r="12" spans="1:10" s="2" customFormat="1" ht="52.2" customHeight="1" x14ac:dyDescent="0.3">
      <c r="A12" s="8" t="s">
        <v>9</v>
      </c>
      <c r="B12" s="18"/>
      <c r="C12" s="22"/>
      <c r="D12" s="7">
        <f t="shared" si="0"/>
        <v>0</v>
      </c>
      <c r="E12" s="21">
        <v>4</v>
      </c>
      <c r="F12" s="7">
        <f t="shared" si="1"/>
        <v>0</v>
      </c>
      <c r="G12" s="7">
        <f t="shared" si="2"/>
        <v>0</v>
      </c>
      <c r="J12" s="6"/>
    </row>
    <row r="13" spans="1:10" s="2" customFormat="1" ht="55.2" customHeight="1" x14ac:dyDescent="0.3">
      <c r="A13" s="8" t="s">
        <v>11</v>
      </c>
      <c r="B13" s="18"/>
      <c r="C13" s="22"/>
      <c r="D13" s="7">
        <f t="shared" si="0"/>
        <v>0</v>
      </c>
      <c r="E13" s="21">
        <v>2</v>
      </c>
      <c r="F13" s="7">
        <f t="shared" si="1"/>
        <v>0</v>
      </c>
      <c r="G13" s="7">
        <f t="shared" si="2"/>
        <v>0</v>
      </c>
      <c r="J13" s="6"/>
    </row>
    <row r="14" spans="1:10" s="2" customFormat="1" ht="55.2" customHeight="1" x14ac:dyDescent="0.3">
      <c r="A14" s="8" t="s">
        <v>12</v>
      </c>
      <c r="B14" s="18"/>
      <c r="C14" s="22"/>
      <c r="D14" s="7">
        <f t="shared" si="0"/>
        <v>0</v>
      </c>
      <c r="E14" s="21">
        <v>2</v>
      </c>
      <c r="F14" s="7">
        <f t="shared" si="1"/>
        <v>0</v>
      </c>
      <c r="G14" s="7">
        <f t="shared" si="2"/>
        <v>0</v>
      </c>
      <c r="J14" s="6"/>
    </row>
    <row r="15" spans="1:10" s="2" customFormat="1" ht="52.2" customHeight="1" x14ac:dyDescent="0.3">
      <c r="A15" s="8" t="s">
        <v>7</v>
      </c>
      <c r="B15" s="18"/>
      <c r="C15" s="22"/>
      <c r="D15" s="7">
        <f t="shared" si="0"/>
        <v>0</v>
      </c>
      <c r="E15" s="21">
        <v>2</v>
      </c>
      <c r="F15" s="7">
        <f t="shared" si="1"/>
        <v>0</v>
      </c>
      <c r="G15" s="7">
        <f t="shared" si="2"/>
        <v>0</v>
      </c>
      <c r="J15" s="6"/>
    </row>
    <row r="16" spans="1:10" s="2" customFormat="1" ht="52.2" customHeight="1" thickBot="1" x14ac:dyDescent="0.35">
      <c r="A16" s="8" t="s">
        <v>8</v>
      </c>
      <c r="B16" s="18"/>
      <c r="C16" s="22"/>
      <c r="D16" s="7">
        <f t="shared" si="0"/>
        <v>0</v>
      </c>
      <c r="E16" s="21">
        <v>4</v>
      </c>
      <c r="F16" s="7">
        <f t="shared" si="1"/>
        <v>0</v>
      </c>
      <c r="G16" s="7">
        <f t="shared" si="2"/>
        <v>0</v>
      </c>
      <c r="J16" s="6"/>
    </row>
    <row r="17" spans="1:7" ht="30" customHeight="1" thickBot="1" x14ac:dyDescent="0.35">
      <c r="A17" s="24" t="s">
        <v>0</v>
      </c>
      <c r="B17" s="25"/>
      <c r="C17" s="25"/>
      <c r="D17" s="25"/>
      <c r="E17" s="26"/>
      <c r="F17" s="9">
        <f>SUM(F8:F16)</f>
        <v>0</v>
      </c>
      <c r="G17" s="10">
        <f>SUM(G8:G16)</f>
        <v>0</v>
      </c>
    </row>
    <row r="19" spans="1:7" ht="33.75" customHeight="1" x14ac:dyDescent="0.3">
      <c r="A19" s="27" t="s">
        <v>22</v>
      </c>
      <c r="B19" s="27"/>
      <c r="C19" s="27"/>
      <c r="D19" s="27"/>
      <c r="E19" s="27"/>
      <c r="F19" s="27"/>
      <c r="G19" s="27"/>
    </row>
  </sheetData>
  <sheetProtection password="CD5E" sheet="1" objects="1" scenarios="1"/>
  <protectedRanges>
    <protectedRange sqref="B5 B8:C16" name="Oblast1"/>
  </protectedRanges>
  <mergeCells count="6">
    <mergeCell ref="A1:G1"/>
    <mergeCell ref="A17:E17"/>
    <mergeCell ref="A19:G19"/>
    <mergeCell ref="A2:G2"/>
    <mergeCell ref="B4:G4"/>
    <mergeCell ref="B5:G5"/>
  </mergeCells>
  <pageMargins left="0.78740157480314965" right="0.78740157480314965" top="0.78740157480314965" bottom="0.59055118110236227" header="0.31496062992125984" footer="0.31496062992125984"/>
  <pageSetup paperSize="9" orientation="landscape" r:id="rId1"/>
  <headerFooter>
    <oddHeader>&amp;RPříloha B3 výzvy k podání nabídky - Kalkulace nabídkové ceny
sp.zn. 15169/2020-UVCR</oddHeader>
    <oddFooter>&amp;Cstrana &amp;P (celkem &amp;N)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Sedlářová Darina</cp:lastModifiedBy>
  <cp:lastPrinted>2020-04-24T18:31:48Z</cp:lastPrinted>
  <dcterms:created xsi:type="dcterms:W3CDTF">2019-01-15T11:51:41Z</dcterms:created>
  <dcterms:modified xsi:type="dcterms:W3CDTF">2020-05-11T15:45:14Z</dcterms:modified>
</cp:coreProperties>
</file>