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<sst xmlns="http://schemas.openxmlformats.org/spreadsheetml/2006/main" count="20" uniqueCount="20">
  <si>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</si>
  <si>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</si>
  <si>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</si>
  <si>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</si>
  <si>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</si>
  <si>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</si>
  <si>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</si>
  <si>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</si>
  <si>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</t>
  </si>
  <si>
    <t>Cena za požadovaný počet ks v Kč vč. DPH *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</si>
  <si>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</si>
  <si>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Kalkulace nabídkové ceny pro část 2</t>
  </si>
  <si>
    <t>Originální toner Kyocera TK-8305K, (25.000 stran) pro multifunkční tiskárnu Kyocera TASKalfa 3551ci, černá barva</t>
  </si>
  <si>
    <t>Originální toner Kyocera TK-8305Y, (15.000 stran) pro multifunkční tiskárnu Kyocera TASKalfa 3551ci, žlutá barva</t>
  </si>
  <si>
    <t>Originální odpadní nádobka WT-860 (100.000 stran) pro multifunkční tiskárnu Kyocera TASKalfa 3551ci</t>
  </si>
  <si>
    <t>Originální tonerová kazeta (35.000 stran) pro multifunkční tiskárnu Triumph Adler 3561i PN: 623510015, černá barva</t>
  </si>
  <si>
    <t>Originální toner  Kyocera PN: 370AB000 (34.000 stran) pro multifunkční tiskárnu Olympia Omega D 250, černá barva</t>
  </si>
  <si>
    <t>Originální toner pro  multifunkční tiskárnu 
Olivetti D-Copia 25 PN: B0381, (34.000 stran), černá barva</t>
  </si>
  <si>
    <t>Originální toner Kyocera TK-8305C, (15.000 stran) pro multifunkční tiskárnu Kyocera TASKalfa 3551ci, tyrkysová barva</t>
  </si>
  <si>
    <t>Originální toner Kyocera TK-8305M, (15.000 stran) pro multifunkční tiskárnu Kyocera TASKalfa 3551ci, purpurová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</si>
</sst>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7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7" fillId="3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 topLeftCell="A1">
      <selection activeCell="C20" sqref="C20"/>
    </sheetView>
  </sheetViews>
  <sheetFormatPr defaultColWidth="9.140625" defaultRowHeight="15"/>
  <cols>
    <col min="1" max="1" width="51.2812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5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7" t="s">
        <v>11</v>
      </c>
      <c r="B1" s="17"/>
      <c r="C1" s="17"/>
      <c r="D1" s="17"/>
      <c r="E1" s="17"/>
      <c r="F1" s="17"/>
      <c r="G1" s="17"/>
    </row>
    <row r="2" spans="1:7" s="1" customFormat="1" ht="39" customHeight="1">
      <c r="A2" s="21" t="s">
        <v>4</v>
      </c>
      <c r="B2" s="21"/>
      <c r="C2" s="21"/>
      <c r="D2" s="21"/>
      <c r="E2" s="21"/>
      <c r="F2" s="21"/>
      <c r="G2" s="21"/>
    </row>
    <row r="3" s="3" customFormat="1" ht="15">
      <c r="E3" s="5"/>
    </row>
    <row r="4" spans="1:7" s="3" customFormat="1" ht="30.75" customHeight="1">
      <c r="A4" s="22" t="s">
        <v>1</v>
      </c>
      <c r="B4" s="23"/>
      <c r="C4" s="23"/>
      <c r="D4" s="24"/>
      <c r="E4" s="25"/>
      <c r="F4" s="25"/>
      <c r="G4" s="26"/>
    </row>
    <row r="6" spans="1:7" s="4" customFormat="1" ht="45.75" customHeight="1">
      <c r="A6" s="13" t="s">
        <v>7</v>
      </c>
      <c r="B6" s="13" t="s">
        <v>2</v>
      </c>
      <c r="C6" s="13" t="s">
        <v>5</v>
      </c>
      <c r="D6" s="13" t="s">
        <v>8</v>
      </c>
      <c r="E6" s="14" t="s">
        <v>3</v>
      </c>
      <c r="F6" s="13" t="s">
        <v>6</v>
      </c>
      <c r="G6" s="15" t="s">
        <v>9</v>
      </c>
    </row>
    <row r="7" spans="1:10" s="2" customFormat="1" ht="33.75" customHeight="1">
      <c r="A7" s="9" t="s">
        <v>12</v>
      </c>
      <c r="B7" s="16"/>
      <c r="C7" s="7"/>
      <c r="D7" s="8">
        <f>B7+(C7*B7)</f>
        <v>0</v>
      </c>
      <c r="E7" s="11">
        <v>40</v>
      </c>
      <c r="F7" s="8">
        <f>B7*E7</f>
        <v>0</v>
      </c>
      <c r="G7" s="8">
        <f>F7+(F7*C7)</f>
        <v>0</v>
      </c>
      <c r="J7" s="6"/>
    </row>
    <row r="8" spans="1:10" s="2" customFormat="1" ht="39.75" customHeight="1">
      <c r="A8" s="9" t="s">
        <v>18</v>
      </c>
      <c r="B8" s="16"/>
      <c r="C8" s="7"/>
      <c r="D8" s="8">
        <f aca="true" t="shared" si="0" ref="D8:D14">B8+(C8*B8)</f>
        <v>0</v>
      </c>
      <c r="E8" s="11">
        <v>10</v>
      </c>
      <c r="F8" s="8">
        <f aca="true" t="shared" si="1" ref="F8:F14">B8*E8</f>
        <v>0</v>
      </c>
      <c r="G8" s="8">
        <f aca="true" t="shared" si="2" ref="G8:G14">F8+(F8*C8)</f>
        <v>0</v>
      </c>
      <c r="J8" s="6"/>
    </row>
    <row r="9" spans="1:10" s="2" customFormat="1" ht="41.25" customHeight="1">
      <c r="A9" s="9" t="s">
        <v>19</v>
      </c>
      <c r="B9" s="16"/>
      <c r="C9" s="7"/>
      <c r="D9" s="8">
        <f t="shared" si="0"/>
        <v>0</v>
      </c>
      <c r="E9" s="11">
        <v>10</v>
      </c>
      <c r="F9" s="8">
        <f t="shared" si="1"/>
        <v>0</v>
      </c>
      <c r="G9" s="8">
        <f t="shared" si="2"/>
        <v>0</v>
      </c>
      <c r="J9" s="6"/>
    </row>
    <row r="10" spans="1:10" s="2" customFormat="1" ht="33.75" customHeight="1">
      <c r="A10" s="9" t="s">
        <v>13</v>
      </c>
      <c r="B10" s="16"/>
      <c r="C10" s="7"/>
      <c r="D10" s="8">
        <f t="shared" si="0"/>
        <v>0</v>
      </c>
      <c r="E10" s="11">
        <v>10</v>
      </c>
      <c r="F10" s="8">
        <f t="shared" si="1"/>
        <v>0</v>
      </c>
      <c r="G10" s="8">
        <f t="shared" si="2"/>
        <v>0</v>
      </c>
      <c r="J10" s="6"/>
    </row>
    <row r="11" spans="1:10" s="2" customFormat="1" ht="33.75" customHeight="1">
      <c r="A11" s="9" t="s">
        <v>14</v>
      </c>
      <c r="B11" s="16"/>
      <c r="C11" s="7"/>
      <c r="D11" s="8">
        <f t="shared" si="0"/>
        <v>0</v>
      </c>
      <c r="E11" s="11">
        <v>10</v>
      </c>
      <c r="F11" s="8">
        <f t="shared" si="1"/>
        <v>0</v>
      </c>
      <c r="G11" s="8">
        <f t="shared" si="2"/>
        <v>0</v>
      </c>
      <c r="J11" s="6"/>
    </row>
    <row r="12" spans="1:10" s="2" customFormat="1" ht="33.75" customHeight="1">
      <c r="A12" s="9" t="s">
        <v>15</v>
      </c>
      <c r="B12" s="16"/>
      <c r="C12" s="7"/>
      <c r="D12" s="8">
        <f t="shared" si="0"/>
        <v>0</v>
      </c>
      <c r="E12" s="11">
        <v>10</v>
      </c>
      <c r="F12" s="8">
        <f t="shared" si="1"/>
        <v>0</v>
      </c>
      <c r="G12" s="8">
        <f t="shared" si="2"/>
        <v>0</v>
      </c>
      <c r="J12" s="6"/>
    </row>
    <row r="13" spans="1:10" s="2" customFormat="1" ht="33.75" customHeight="1">
      <c r="A13" s="9" t="s">
        <v>16</v>
      </c>
      <c r="B13" s="16"/>
      <c r="C13" s="7"/>
      <c r="D13" s="8">
        <f t="shared" si="0"/>
        <v>0</v>
      </c>
      <c r="E13" s="11">
        <v>2</v>
      </c>
      <c r="F13" s="8">
        <f t="shared" si="1"/>
        <v>0</v>
      </c>
      <c r="G13" s="8">
        <f t="shared" si="2"/>
        <v>0</v>
      </c>
      <c r="J13" s="6"/>
    </row>
    <row r="14" spans="1:10" s="2" customFormat="1" ht="33.75" customHeight="1" thickBot="1">
      <c r="A14" s="9" t="s">
        <v>17</v>
      </c>
      <c r="B14" s="16"/>
      <c r="C14" s="7"/>
      <c r="D14" s="8">
        <f t="shared" si="0"/>
        <v>0</v>
      </c>
      <c r="E14" s="11">
        <v>3</v>
      </c>
      <c r="F14" s="8">
        <f t="shared" si="1"/>
        <v>0</v>
      </c>
      <c r="G14" s="8">
        <f t="shared" si="2"/>
        <v>0</v>
      </c>
      <c r="J14" s="6"/>
    </row>
    <row r="15" spans="1:7" ht="27.75" customHeight="1" thickBot="1">
      <c r="A15" s="18" t="s">
        <v>0</v>
      </c>
      <c r="B15" s="18"/>
      <c r="C15" s="18"/>
      <c r="D15" s="18"/>
      <c r="E15" s="19"/>
      <c r="F15" s="10">
        <f>SUM(F7:F14)</f>
        <v>0</v>
      </c>
      <c r="G15" s="12">
        <f>SUM(G7:G14)</f>
        <v>0</v>
      </c>
    </row>
    <row r="17" spans="1:7" ht="33.75" customHeight="1">
      <c r="A17" s="20" t="s">
        <v>10</v>
      </c>
      <c r="B17" s="20"/>
      <c r="C17" s="20"/>
      <c r="D17" s="20"/>
      <c r="E17" s="20"/>
      <c r="F17" s="20"/>
      <c r="G17" s="20"/>
    </row>
  </sheetData>
  <sheetProtection algorithmName="SHA-512" hashValue="Y/Mr77s0xJOgZKv7vN6+ufkrSTgaSIrSr25jnvxE32fsHcgLI+ic4SUz5uBYl/OVrcfkNX5IRq0MH2ZGE+kjbQ==" saltValue="UsdbLpBv3qTbBX8Ubk4T5g==" spinCount="100000" sheet="1" objects="1" scenarios="1"/>
  <protectedRanges>
    <protectedRange sqref="D4:G4" name="Oblast1"/>
    <protectedRange sqref="B7:C14" name="Oblast2"/>
  </protectedRanges>
  <mergeCells count="6">
    <mergeCell ref="A1:G1"/>
    <mergeCell ref="A15:E15"/>
    <mergeCell ref="A17:G17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2019-09-16T12:35:50Z</cp:lastPrinted>
  <dcterms:created xsi:type="dcterms:W3CDTF">2019-01-15T11:51:41Z</dcterms:created>
  <dcterms:modified xsi:type="dcterms:W3CDTF">2020-02-28T12:41:22Z</dcterms:modified>
  <cp:category/>
  <cp:version/>
  <cp:contentType/>
  <cp:contentStatus/>
</cp:coreProperties>
</file>