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<sst xmlns="http://schemas.openxmlformats.org/spreadsheetml/2006/main" count="18" uniqueCount="18">
  <si>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</si>
  <si>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</si>
  <si>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</si>
  <si>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Položka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</si>
  <si>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</si>
  <si>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</si>
  <si>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</si>
  <si>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Blade server</t>
  </si>
  <si>
    <t>Serverový disk</t>
  </si>
  <si>
    <t>Hardwarový management vzdálené správy</t>
  </si>
  <si>
    <t>Cena za 1 ks
v Kč bez DPH</t>
  </si>
  <si>
    <t>Sazba DPH
v %</t>
  </si>
  <si>
    <t>Cena za 1 ks
v Kč vč. DPH *</t>
  </si>
  <si>
    <t>Cena za požadovaný počet ks
v Kč bez DPH</t>
  </si>
  <si>
    <t>Cena za požadovaný počet ks
v Kč vč. DPH *</t>
  </si>
  <si>
    <t>Blade šasi
s interním
diskovým polem</t>
  </si>
  <si>
    <t>Kompletace
a montáž
v místě plnění</t>
  </si>
  <si>
    <t>Poskytování
servisní podpory
(v měsících)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</si>
</sst>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120" zoomScaleNormal="120" workbookViewId="0" topLeftCell="A1">
      <selection activeCell="J13" sqref="J13"/>
    </sheetView>
  </sheetViews>
  <sheetFormatPr defaultColWidth="9.140625" defaultRowHeight="15"/>
  <cols>
    <col min="1" max="1" width="17.57421875" style="0" customWidth="1"/>
    <col min="2" max="2" width="13.7109375" style="0" customWidth="1"/>
    <col min="3" max="3" width="12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2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4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3</v>
      </c>
      <c r="B7" s="8" t="s">
        <v>10</v>
      </c>
      <c r="C7" s="8" t="s">
        <v>11</v>
      </c>
      <c r="D7" s="8" t="s">
        <v>12</v>
      </c>
      <c r="E7" s="8" t="s">
        <v>1</v>
      </c>
      <c r="F7" s="8" t="s">
        <v>13</v>
      </c>
      <c r="G7" s="8" t="s">
        <v>14</v>
      </c>
    </row>
    <row r="8" spans="1:7" ht="45" customHeight="1">
      <c r="A8" s="1" t="s">
        <v>7</v>
      </c>
      <c r="B8" s="2"/>
      <c r="C8" s="5"/>
      <c r="D8" s="3">
        <f>(B8*C8)+B8</f>
        <v>0</v>
      </c>
      <c r="E8" s="1">
        <v>2</v>
      </c>
      <c r="F8" s="3">
        <f>E8*B8</f>
        <v>0</v>
      </c>
      <c r="G8" s="3">
        <f>(F8*C8)+F8</f>
        <v>0</v>
      </c>
    </row>
    <row r="9" spans="1:7" ht="45" customHeight="1">
      <c r="A9" s="1" t="s">
        <v>15</v>
      </c>
      <c r="B9" s="2"/>
      <c r="C9" s="5"/>
      <c r="D9" s="3">
        <f aca="true" t="shared" si="0" ref="D9:D12">(B9*C9)+B9</f>
        <v>0</v>
      </c>
      <c r="E9" s="1">
        <v>1</v>
      </c>
      <c r="F9" s="3">
        <f aca="true" t="shared" si="1" ref="F9:F11">E9*B9</f>
        <v>0</v>
      </c>
      <c r="G9" s="3">
        <f aca="true" t="shared" si="2" ref="G9:G11">(F9*C9)+F9</f>
        <v>0</v>
      </c>
    </row>
    <row r="10" spans="1:7" ht="45" customHeight="1">
      <c r="A10" s="1" t="s">
        <v>8</v>
      </c>
      <c r="B10" s="2"/>
      <c r="C10" s="5"/>
      <c r="D10" s="3">
        <f t="shared" si="0"/>
        <v>0</v>
      </c>
      <c r="E10" s="1">
        <v>12</v>
      </c>
      <c r="F10" s="3">
        <f t="shared" si="1"/>
        <v>0</v>
      </c>
      <c r="G10" s="3">
        <f t="shared" si="2"/>
        <v>0</v>
      </c>
    </row>
    <row r="11" spans="1:7" ht="45" customHeight="1">
      <c r="A11" s="1" t="s">
        <v>16</v>
      </c>
      <c r="B11" s="2"/>
      <c r="C11" s="5"/>
      <c r="D11" s="3">
        <f t="shared" si="0"/>
        <v>0</v>
      </c>
      <c r="E11" s="1">
        <v>1</v>
      </c>
      <c r="F11" s="3">
        <f t="shared" si="1"/>
        <v>0</v>
      </c>
      <c r="G11" s="3">
        <f t="shared" si="2"/>
        <v>0</v>
      </c>
    </row>
    <row r="12" spans="1:7" ht="45" customHeight="1">
      <c r="A12" s="1" t="s">
        <v>9</v>
      </c>
      <c r="B12" s="2"/>
      <c r="C12" s="5"/>
      <c r="D12" s="3">
        <f t="shared" si="0"/>
        <v>0</v>
      </c>
      <c r="E12" s="1">
        <v>2</v>
      </c>
      <c r="F12" s="3">
        <f>E12*B12</f>
        <v>0</v>
      </c>
      <c r="G12" s="3">
        <f>(F12*C12)+F12</f>
        <v>0</v>
      </c>
    </row>
    <row r="13" spans="1:7" ht="45" customHeight="1">
      <c r="A13" s="1" t="s">
        <v>17</v>
      </c>
      <c r="B13" s="2"/>
      <c r="C13" s="5"/>
      <c r="D13" s="3">
        <f aca="true" t="shared" si="3" ref="D13">(B13*C13)+B13</f>
        <v>0</v>
      </c>
      <c r="E13" s="1">
        <v>60</v>
      </c>
      <c r="F13" s="3">
        <f>E13*B13</f>
        <v>0</v>
      </c>
      <c r="G13" s="3">
        <f>(F13*C13)+F13</f>
        <v>0</v>
      </c>
    </row>
    <row r="14" spans="1:7" ht="24" customHeight="1">
      <c r="A14" s="10" t="s">
        <v>5</v>
      </c>
      <c r="B14" s="11"/>
      <c r="C14" s="11"/>
      <c r="D14" s="11"/>
      <c r="E14" s="12"/>
      <c r="F14" s="4">
        <f>SUM(F8:F13)</f>
        <v>0</v>
      </c>
      <c r="G14" s="4">
        <f>SUM(G8:G13)</f>
        <v>0</v>
      </c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33.75" customHeight="1">
      <c r="A18" s="14" t="s">
        <v>6</v>
      </c>
      <c r="B18" s="14"/>
      <c r="C18" s="14"/>
      <c r="D18" s="14"/>
      <c r="E18" s="14"/>
      <c r="F18" s="14"/>
      <c r="G18" s="14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</sheetData>
  <sheetProtection algorithmName="SHA-512" hashValue="ZgxiUC+JDUv5OcaE3ww7w5zEteE2BIfsnuULrLzcXfw4X5+VerxtPXThK534Ig1koG1nXIKAKaBSrjofTfqL7A==" saltValue="sY8usapQ5UojdLcbwWQmWA==" spinCount="100000" sheet="1" objects="1" scenarios="1"/>
  <protectedRanges>
    <protectedRange sqref="D5:G5" name="Oblast2"/>
    <protectedRange sqref="B8:C13" name="Oblast1"/>
  </protectedRanges>
  <mergeCells count="6">
    <mergeCell ref="A3:G3"/>
    <mergeCell ref="A14:E14"/>
    <mergeCell ref="A1:G1"/>
    <mergeCell ref="A18:G18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Pavel Dyntera Smékal</cp:lastModifiedBy>
  <cp:lastPrinted>2019-08-21T08:30:56Z</cp:lastPrinted>
  <dcterms:created xsi:type="dcterms:W3CDTF">2017-10-13T10:17:54Z</dcterms:created>
  <dcterms:modified xsi:type="dcterms:W3CDTF">2019-12-17T14:41:14Z</dcterms:modified>
  <cp:category/>
  <cp:version/>
  <cp:contentType/>
  <cp:contentStatus/>
</cp:coreProperties>
</file>