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6695_2019 Pořízení originálních tonerů - PD\2019-09-13 Výzva\"/>
    </mc:Choice>
  </mc:AlternateContent>
  <bookViews>
    <workbookView xWindow="9015" yWindow="210" windowWidth="1954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" i="1" l="1"/>
  <c r="G8" i="1" s="1"/>
  <c r="F9" i="1"/>
  <c r="G9" i="1" s="1"/>
  <c r="F10" i="1"/>
  <c r="G10" i="1" s="1"/>
  <c r="F11" i="1"/>
  <c r="G11" i="1" s="1"/>
  <c r="F12" i="1"/>
  <c r="G12" i="1" s="1"/>
  <c r="D8" i="1"/>
  <c r="D9" i="1"/>
  <c r="D10" i="1"/>
  <c r="D11" i="1"/>
  <c r="D12" i="1"/>
  <c r="F7" i="1" l="1"/>
  <c r="F13" i="1" s="1"/>
  <c r="D7" i="1"/>
  <c r="G7" i="1" l="1"/>
  <c r="G13" i="1" s="1"/>
</calcChain>
</file>

<file path=xl/sharedStrings.xml><?xml version="1.0" encoding="utf-8"?>
<sst xmlns="http://schemas.openxmlformats.org/spreadsheetml/2006/main" count="18" uniqueCount="18">
  <si>
    <t>Kalkulace nabídkové ceny</t>
  </si>
  <si>
    <t>Celková nabídková cena</t>
  </si>
  <si>
    <t>Identifikace dodavatele 
(název / jméno a příjmení)</t>
  </si>
  <si>
    <t>Cena za 1 ks v Kč bez DPH</t>
  </si>
  <si>
    <t>Požadovaný počet ks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</si>
  <si>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</si>
  <si>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</si>
  <si>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Cena za požadovaný počet ks v Kč bez DPH</t>
  </si>
  <si>
    <t>položka</t>
  </si>
  <si>
    <t>Cena za 1ks v Kč vč. DPH *</t>
  </si>
  <si>
    <t>Cena za požadovaný počet ks v Kč vč. DPH *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</si>
  <si>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</si>
  <si>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Vývojnice Black pro MFC Konica Minolta bizhub C360 DV-311K</t>
  </si>
  <si>
    <t>Vývojnice Cyan pro MFC Konica Minolta bizhub C360 DV-311C</t>
  </si>
  <si>
    <t>Vývojnice Magenta pro MFC Konica Minolta bizhub C360 DV-311M</t>
  </si>
  <si>
    <t>Vývojnice Yellow pro MFC Konica Minolta bizhub C360 DV-311Y</t>
  </si>
  <si>
    <t>Přenosový pás pro MFC Konica Minolta bizhub C360 A0EDR71600</t>
  </si>
  <si>
    <t>Fixační jednotka pro MFC Konica Minolta bizhub C360  A0EDR72100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</si>
</sst>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2" fillId="2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43" fontId="2" fillId="5" borderId="6" xfId="0" applyNumberFormat="1" applyFont="1" applyFill="1" applyBorder="1" applyAlignment="1">
      <alignment vertical="center"/>
    </xf>
    <xf numFmtId="43" fontId="2" fillId="5" borderId="7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9" fontId="2" fillId="2" borderId="6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3" fontId="7" fillId="5" borderId="1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43" fontId="7" fillId="5" borderId="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5" fontId="2" fillId="2" borderId="1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D21" sqref="D21"/>
    </sheetView>
  </sheetViews>
  <sheetFormatPr defaultRowHeight="15" x14ac:dyDescent="0.25"/>
  <cols>
    <col min="1" max="1" width="47.42578125" customWidth="1"/>
    <col min="2" max="2" width="15.28515625" customWidth="1"/>
    <col min="3" max="3" width="9.28515625" customWidth="1"/>
    <col min="4" max="4" width="16.140625" customWidth="1"/>
    <col min="5" max="5" width="12" style="5" customWidth="1"/>
    <col min="6" max="6" width="17.28515625" customWidth="1"/>
    <col min="7" max="7" width="18.140625" customWidth="1"/>
  </cols>
  <sheetData>
    <row r="1" spans="1:10" s="1" customFormat="1" ht="37.5" customHeight="1" x14ac:dyDescent="0.25">
      <c r="A1" s="17" t="s">
        <v>0</v>
      </c>
      <c r="B1" s="17"/>
      <c r="C1" s="17"/>
      <c r="D1" s="17"/>
      <c r="E1" s="17"/>
      <c r="F1" s="17"/>
      <c r="G1" s="17"/>
    </row>
    <row r="2" spans="1:10" s="1" customFormat="1" ht="39" customHeight="1" x14ac:dyDescent="0.25">
      <c r="A2" s="19" t="s">
        <v>5</v>
      </c>
      <c r="B2" s="19"/>
      <c r="C2" s="19"/>
      <c r="D2" s="19"/>
      <c r="E2" s="19"/>
      <c r="F2" s="19"/>
      <c r="G2" s="19"/>
    </row>
    <row r="3" spans="1:10" s="3" customFormat="1" x14ac:dyDescent="0.25">
      <c r="E3" s="5"/>
    </row>
    <row r="4" spans="1:10" s="3" customFormat="1" ht="30.75" customHeight="1" x14ac:dyDescent="0.25">
      <c r="A4" s="20" t="s">
        <v>2</v>
      </c>
      <c r="B4" s="21"/>
      <c r="C4" s="21"/>
      <c r="D4" s="22"/>
      <c r="E4" s="23"/>
      <c r="F4" s="23"/>
      <c r="G4" s="24"/>
    </row>
    <row r="6" spans="1:10" s="4" customFormat="1" ht="45.75" customHeight="1" x14ac:dyDescent="0.25">
      <c r="A6" s="26" t="s">
        <v>8</v>
      </c>
      <c r="B6" s="26" t="s">
        <v>3</v>
      </c>
      <c r="C6" s="26" t="s">
        <v>6</v>
      </c>
      <c r="D6" s="26" t="s">
        <v>9</v>
      </c>
      <c r="E6" s="27" t="s">
        <v>4</v>
      </c>
      <c r="F6" s="26" t="s">
        <v>7</v>
      </c>
      <c r="G6" s="28" t="s">
        <v>10</v>
      </c>
    </row>
    <row r="7" spans="1:10" s="2" customFormat="1" ht="25.5" customHeight="1" x14ac:dyDescent="0.25">
      <c r="A7" s="12" t="s">
        <v>12</v>
      </c>
      <c r="B7" s="31"/>
      <c r="C7" s="13"/>
      <c r="D7" s="9">
        <f>B7+(C7*B7)</f>
        <v>0</v>
      </c>
      <c r="E7" s="14">
        <v>4</v>
      </c>
      <c r="F7" s="9">
        <f>B7*E7</f>
        <v>0</v>
      </c>
      <c r="G7" s="10">
        <f>F7+(F7*C7)</f>
        <v>0</v>
      </c>
      <c r="J7" s="6"/>
    </row>
    <row r="8" spans="1:10" s="2" customFormat="1" ht="25.5" customHeight="1" x14ac:dyDescent="0.25">
      <c r="A8" s="12" t="s">
        <v>13</v>
      </c>
      <c r="B8" s="31"/>
      <c r="C8" s="13"/>
      <c r="D8" s="9">
        <f t="shared" ref="D8:D12" si="0">B8+(C8*B8)</f>
        <v>0</v>
      </c>
      <c r="E8" s="14">
        <v>4</v>
      </c>
      <c r="F8" s="9">
        <f t="shared" ref="F8:F12" si="1">B8*E8</f>
        <v>0</v>
      </c>
      <c r="G8" s="10">
        <f t="shared" ref="G8:G12" si="2">F8+(F8*C8)</f>
        <v>0</v>
      </c>
      <c r="J8" s="6"/>
    </row>
    <row r="9" spans="1:10" s="2" customFormat="1" ht="25.5" customHeight="1" x14ac:dyDescent="0.25">
      <c r="A9" s="12" t="s">
        <v>14</v>
      </c>
      <c r="B9" s="31"/>
      <c r="C9" s="13"/>
      <c r="D9" s="9">
        <f t="shared" si="0"/>
        <v>0</v>
      </c>
      <c r="E9" s="14">
        <v>4</v>
      </c>
      <c r="F9" s="9">
        <f t="shared" si="1"/>
        <v>0</v>
      </c>
      <c r="G9" s="10">
        <f t="shared" si="2"/>
        <v>0</v>
      </c>
      <c r="J9" s="6"/>
    </row>
    <row r="10" spans="1:10" s="2" customFormat="1" ht="25.5" customHeight="1" x14ac:dyDescent="0.25">
      <c r="A10" s="12" t="s">
        <v>15</v>
      </c>
      <c r="B10" s="31"/>
      <c r="C10" s="13"/>
      <c r="D10" s="9">
        <f t="shared" si="0"/>
        <v>0</v>
      </c>
      <c r="E10" s="14">
        <v>4</v>
      </c>
      <c r="F10" s="9">
        <f t="shared" si="1"/>
        <v>0</v>
      </c>
      <c r="G10" s="10">
        <f t="shared" si="2"/>
        <v>0</v>
      </c>
      <c r="J10" s="6"/>
    </row>
    <row r="11" spans="1:10" s="2" customFormat="1" ht="25.5" customHeight="1" x14ac:dyDescent="0.25">
      <c r="A11" s="12" t="s">
        <v>16</v>
      </c>
      <c r="B11" s="31"/>
      <c r="C11" s="13"/>
      <c r="D11" s="9">
        <f t="shared" si="0"/>
        <v>0</v>
      </c>
      <c r="E11" s="14">
        <v>3</v>
      </c>
      <c r="F11" s="9">
        <f t="shared" si="1"/>
        <v>0</v>
      </c>
      <c r="G11" s="10">
        <f t="shared" si="2"/>
        <v>0</v>
      </c>
      <c r="J11" s="6"/>
    </row>
    <row r="12" spans="1:10" s="2" customFormat="1" ht="25.5" customHeight="1" thickBot="1" x14ac:dyDescent="0.3">
      <c r="A12" s="11" t="s">
        <v>17</v>
      </c>
      <c r="B12" s="31"/>
      <c r="C12" s="7"/>
      <c r="D12" s="8">
        <f t="shared" si="0"/>
        <v>0</v>
      </c>
      <c r="E12" s="16">
        <v>3</v>
      </c>
      <c r="F12" s="8">
        <f t="shared" si="1"/>
        <v>0</v>
      </c>
      <c r="G12" s="9">
        <f t="shared" si="2"/>
        <v>0</v>
      </c>
      <c r="J12" s="6"/>
    </row>
    <row r="13" spans="1:10" ht="27.75" customHeight="1" thickBot="1" x14ac:dyDescent="0.3">
      <c r="A13" s="29" t="s">
        <v>1</v>
      </c>
      <c r="B13" s="29"/>
      <c r="C13" s="29"/>
      <c r="D13" s="29"/>
      <c r="E13" s="30"/>
      <c r="F13" s="15">
        <f>SUM(F7:F12)</f>
        <v>0</v>
      </c>
      <c r="G13" s="25">
        <f>SUM(G7:G12)</f>
        <v>0</v>
      </c>
    </row>
    <row r="15" spans="1:10" ht="33.75" customHeight="1" x14ac:dyDescent="0.25">
      <c r="A15" s="18" t="s">
        <v>11</v>
      </c>
      <c r="B15" s="18"/>
      <c r="C15" s="18"/>
      <c r="D15" s="18"/>
      <c r="E15" s="18"/>
      <c r="F15" s="18"/>
      <c r="G15" s="18"/>
    </row>
  </sheetData>
  <sheetProtection algorithmName="SHA-512" hashValue="23jQqmIgQHu2dIEdFZxkTN7PTPFJpis/rYA9JcCeYGgszdkyi1E4T0E7WjPu/gK9tZ10z7sVa8eafz6goqQZpw==" saltValue="vgzAoMJloRogVYLmQJISbg==" spinCount="100000" sheet="1" objects="1" scenarios="1"/>
  <protectedRanges>
    <protectedRange sqref="B7:C12" name="Oblast2"/>
    <protectedRange sqref="D4:G4" name="Oblast1"/>
  </protectedRanges>
  <mergeCells count="6">
    <mergeCell ref="A1:G1"/>
    <mergeCell ref="A13:E13"/>
    <mergeCell ref="A15:G15"/>
    <mergeCell ref="A2:G2"/>
    <mergeCell ref="A4:C4"/>
    <mergeCell ref="D4:G4"/>
  </mergeCells>
  <pageMargins left="0.62992125984251968" right="0.23622047244094491" top="0.74803149606299213" bottom="0.74803149606299213" header="0.31496062992125984" footer="0.31496062992125984"/>
  <pageSetup paperSize="9" orientation="landscape" r:id="rId1"/>
  <headerFooter>
    <oddHeader>&amp;RPříloha B2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2019-09-16T12:35:50Z</cp:lastPrinted>
  <dcterms:created xsi:type="dcterms:W3CDTF">2019-01-15T11:51:41Z</dcterms:created>
  <dcterms:modified xsi:type="dcterms:W3CDTF">2019-09-16T13:40:40Z</dcterms:modified>
</cp:coreProperties>
</file>