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120" windowWidth="17220" windowHeight="82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11" i="1"/>
  <c r="H10" i="1"/>
  <c r="H36" i="1" l="1"/>
</calcChain>
</file>

<file path=xl/sharedStrings.xml><?xml version="1.0" encoding="utf-8"?>
<sst xmlns="http://schemas.openxmlformats.org/spreadsheetml/2006/main" count="45" uniqueCount="44">
  <si>
    <t>Slavíčkova vila</t>
  </si>
  <si>
    <t>Chabry truhlárna</t>
  </si>
  <si>
    <t>Chabry truhlárna hromosvod</t>
  </si>
  <si>
    <t>Vladislavova hromosvod</t>
  </si>
  <si>
    <t>Šance</t>
  </si>
  <si>
    <t>Šance - hromosvod</t>
  </si>
  <si>
    <t>Hrzánský palác</t>
  </si>
  <si>
    <t>Hrzánský palác - hromosvod</t>
  </si>
  <si>
    <t>Hrzánský palác - pod nádvořím</t>
  </si>
  <si>
    <t>Slavíčkova vila - hromosvod</t>
  </si>
  <si>
    <t>Lichtenštejnský palác</t>
  </si>
  <si>
    <t>Lichtenštejnský palác - hromosvod</t>
  </si>
  <si>
    <t>Lichtenštejnský palác - reg.stanice plynu</t>
  </si>
  <si>
    <t>Lichtenštejnský palác - hromosvod regulační stanice plynu</t>
  </si>
  <si>
    <t>Kramářova vila</t>
  </si>
  <si>
    <t>Vladislavova</t>
  </si>
  <si>
    <t>Strakova akademie  provozní budova</t>
  </si>
  <si>
    <t>Strakova akademie  provozní budova - hromosvod</t>
  </si>
  <si>
    <t>Chabry ubytovna, hala, garáže</t>
  </si>
  <si>
    <t>Lichtenštejnský palác - ang. Dvorky, mytí, místn. odpadů, čerpací stanice</t>
  </si>
  <si>
    <t xml:space="preserve">Chabry ubytovna hromosvod </t>
  </si>
  <si>
    <t>Strakovka akademie - technická šachta, kuchyně, studna, umývárna aut</t>
  </si>
  <si>
    <t>výše DPH v %</t>
  </si>
  <si>
    <t xml:space="preserve"> termín příští revize</t>
  </si>
  <si>
    <t>datum poslední revize</t>
  </si>
  <si>
    <t>lhůty pravidelných revizí (v letech)</t>
  </si>
  <si>
    <t>Dodavatel vyplní všechna žlutě podbarvená pole této přílohy. 
Šedě označená pole jsou vypočítána automaticky dle dodavatelem vyplněných hodnot 
a slouží pouze pro účely hodnocení nabídek v zadávacím řízení.</t>
  </si>
  <si>
    <t>Nabídková cena celkem</t>
  </si>
  <si>
    <t>Strakova akademie 1.-2.NP</t>
  </si>
  <si>
    <t>Strakova akademie 3.-4.NP</t>
  </si>
  <si>
    <t>Název veřejné zakázky</t>
  </si>
  <si>
    <t>Dodavatel (název / jméno)</t>
  </si>
  <si>
    <t xml:space="preserve">počet revizí 
do roku 2022 </t>
  </si>
  <si>
    <t>2019,2020,
2021,2022</t>
  </si>
  <si>
    <t xml:space="preserve">*) V případě, že dodavatel není povinen v České republice přiznat DPH a tuto povinnost musí splnit zadavatel, je dodavatel povinen uvést cenu dle čl. 6.1. zadávací dokumentace.      
</t>
  </si>
  <si>
    <t>Kalkulace nabídkové ceny</t>
  </si>
  <si>
    <t xml:space="preserve">objekt a standardní rozsah revize </t>
  </si>
  <si>
    <t>Část 1 veřejné zakázky</t>
  </si>
  <si>
    <t>Provádění revizí elektrické instalace, elektrických zařízení, která jsou součástí pevného rozvodu 
a hromosvodů v objektech Úřadu vlády ČR</t>
  </si>
  <si>
    <t>nabídková cena 
za 1 celek revize 
(v Kč bez DPH)</t>
  </si>
  <si>
    <t>nabídková cena 
za 1 celek revize 
(v Kč vč. DPH) *)</t>
  </si>
  <si>
    <t>Strakova akademie 1.PP</t>
  </si>
  <si>
    <t>Kramářova vila hromosvod</t>
  </si>
  <si>
    <t>Provádění revizí elektrické instalace, elektrických zařízení, která jsou součástí pevného rozvodu 
a hromosvodů v pražských objektech Úřadu vlády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</si>
</sst>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30F03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 applyAlignment="1">
      <alignment horizontal="center" wrapText="1"/>
    </xf>
    <xf numFmtId="14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4" borderId="1" xfId="0" applyNumberFormat="1" applyFont="1" applyFill="1" applyBorder="1"/>
    <xf numFmtId="3" fontId="1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/>
    <xf numFmtId="4" fontId="1" fillId="2" borderId="1" xfId="0" applyNumberFormat="1" applyFont="1" applyFill="1" applyBorder="1" applyAlignment="1"/>
    <xf numFmtId="4" fontId="1" fillId="4" borderId="1" xfId="0" applyNumberFormat="1" applyFont="1" applyFill="1" applyBorder="1" applyAlignment="1"/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30F03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8"/>
  <sheetViews>
    <sheetView tabSelected="1" topLeftCell="A6" zoomScale="90" zoomScaleNormal="90" workbookViewId="0">
      <selection activeCell="F22" sqref="F22:G22"/>
    </sheetView>
  </sheetViews>
  <sheetFormatPr defaultRowHeight="15" x14ac:dyDescent="0.25"/>
  <cols>
    <col min="1" max="1" width="32.140625" customWidth="1"/>
    <col min="2" max="2" width="15.140625" style="1" customWidth="1"/>
    <col min="3" max="3" width="12.5703125" style="1" bestFit="1" customWidth="1"/>
    <col min="4" max="4" width="16.42578125" style="7" customWidth="1"/>
    <col min="5" max="5" width="13.28515625" style="1" customWidth="1"/>
    <col min="6" max="6" width="19.140625" bestFit="1" customWidth="1"/>
    <col min="7" max="7" width="10" customWidth="1"/>
    <col min="8" max="8" width="22.28515625" customWidth="1"/>
    <col min="10" max="10" width="10.5703125" bestFit="1" customWidth="1"/>
  </cols>
  <sheetData>
    <row r="2" spans="1:8" ht="54" customHeight="1" x14ac:dyDescent="0.25">
      <c r="A2" s="19" t="s">
        <v>26</v>
      </c>
      <c r="B2" s="20"/>
      <c r="C2" s="20"/>
      <c r="D2" s="20"/>
      <c r="E2" s="20"/>
      <c r="F2" s="20"/>
      <c r="G2" s="20"/>
      <c r="H2" s="20"/>
    </row>
    <row r="4" spans="1:8" ht="35.1" customHeight="1" x14ac:dyDescent="0.25">
      <c r="A4" s="14" t="s">
        <v>30</v>
      </c>
      <c r="B4" s="21" t="s">
        <v>38</v>
      </c>
      <c r="C4" s="22"/>
      <c r="D4" s="22"/>
      <c r="E4" s="22"/>
      <c r="F4" s="22"/>
      <c r="G4" s="22"/>
      <c r="H4" s="23"/>
    </row>
    <row r="5" spans="1:8" ht="35.1" customHeight="1" x14ac:dyDescent="0.25">
      <c r="A5" s="14" t="s">
        <v>37</v>
      </c>
      <c r="B5" s="21" t="s">
        <v>43</v>
      </c>
      <c r="C5" s="22"/>
      <c r="D5" s="22"/>
      <c r="E5" s="22"/>
      <c r="F5" s="22"/>
      <c r="G5" s="22"/>
      <c r="H5" s="23"/>
    </row>
    <row r="6" spans="1:8" ht="26.25" customHeight="1" x14ac:dyDescent="0.25">
      <c r="A6" s="14" t="s">
        <v>31</v>
      </c>
      <c r="B6" s="29"/>
      <c r="C6" s="29"/>
      <c r="D6" s="29"/>
      <c r="E6" s="29"/>
      <c r="F6" s="29"/>
      <c r="G6" s="29"/>
      <c r="H6" s="29"/>
    </row>
    <row r="8" spans="1:8" ht="24.95" customHeight="1" x14ac:dyDescent="0.25">
      <c r="A8" s="30" t="s">
        <v>35</v>
      </c>
      <c r="B8" s="30"/>
      <c r="C8" s="30"/>
      <c r="D8" s="30"/>
      <c r="E8" s="30"/>
      <c r="F8" s="30"/>
      <c r="G8" s="30"/>
      <c r="H8" s="30"/>
    </row>
    <row r="9" spans="1:8" s="5" customFormat="1" ht="42.75" customHeight="1" x14ac:dyDescent="0.25">
      <c r="A9" s="17" t="s">
        <v>36</v>
      </c>
      <c r="B9" s="10" t="s">
        <v>25</v>
      </c>
      <c r="C9" s="10" t="s">
        <v>24</v>
      </c>
      <c r="D9" s="10" t="s">
        <v>23</v>
      </c>
      <c r="E9" s="10" t="s">
        <v>32</v>
      </c>
      <c r="F9" s="10" t="s">
        <v>39</v>
      </c>
      <c r="G9" s="10" t="s">
        <v>22</v>
      </c>
      <c r="H9" s="10" t="s">
        <v>40</v>
      </c>
    </row>
    <row r="10" spans="1:8" ht="20.100000000000001" customHeight="1" x14ac:dyDescent="0.25">
      <c r="A10" s="3" t="s">
        <v>41</v>
      </c>
      <c r="B10" s="2">
        <v>5</v>
      </c>
      <c r="C10" s="8">
        <v>41985</v>
      </c>
      <c r="D10" s="4">
        <v>2019</v>
      </c>
      <c r="E10" s="11">
        <v>1</v>
      </c>
      <c r="F10" s="15"/>
      <c r="G10" s="13"/>
      <c r="H10" s="16">
        <f>F10+(F10*G10/100)</f>
        <v>0</v>
      </c>
    </row>
    <row r="11" spans="1:8" ht="20.100000000000001" customHeight="1" x14ac:dyDescent="0.25">
      <c r="A11" s="3" t="s">
        <v>28</v>
      </c>
      <c r="B11" s="2">
        <v>5</v>
      </c>
      <c r="C11" s="8">
        <v>41936</v>
      </c>
      <c r="D11" s="4">
        <v>2019</v>
      </c>
      <c r="E11" s="11">
        <v>1</v>
      </c>
      <c r="F11" s="15"/>
      <c r="G11" s="13"/>
      <c r="H11" s="16">
        <f>F11+(F11*G11/100)</f>
        <v>0</v>
      </c>
    </row>
    <row r="12" spans="1:8" ht="20.100000000000001" customHeight="1" x14ac:dyDescent="0.25">
      <c r="A12" s="3" t="s">
        <v>29</v>
      </c>
      <c r="B12" s="2">
        <v>5</v>
      </c>
      <c r="C12" s="8">
        <v>41835</v>
      </c>
      <c r="D12" s="4">
        <v>2019</v>
      </c>
      <c r="E12" s="11">
        <v>1</v>
      </c>
      <c r="F12" s="15"/>
      <c r="G12" s="13"/>
      <c r="H12" s="16">
        <f t="shared" ref="H12:H35" si="0">F12+(F12*G12/100)</f>
        <v>0</v>
      </c>
    </row>
    <row r="13" spans="1:8" ht="29.25" x14ac:dyDescent="0.25">
      <c r="A13" s="3" t="s">
        <v>16</v>
      </c>
      <c r="B13" s="2">
        <v>5</v>
      </c>
      <c r="C13" s="8">
        <v>42293</v>
      </c>
      <c r="D13" s="4">
        <v>2020</v>
      </c>
      <c r="E13" s="2">
        <v>1</v>
      </c>
      <c r="F13" s="15"/>
      <c r="G13" s="13"/>
      <c r="H13" s="16">
        <f t="shared" si="0"/>
        <v>0</v>
      </c>
    </row>
    <row r="14" spans="1:8" ht="43.5" x14ac:dyDescent="0.25">
      <c r="A14" s="3" t="s">
        <v>21</v>
      </c>
      <c r="B14" s="2">
        <v>1</v>
      </c>
      <c r="C14" s="8">
        <v>43074</v>
      </c>
      <c r="D14" s="4" t="s">
        <v>33</v>
      </c>
      <c r="E14" s="2">
        <v>4</v>
      </c>
      <c r="F14" s="15"/>
      <c r="G14" s="13"/>
      <c r="H14" s="16">
        <f t="shared" si="0"/>
        <v>0</v>
      </c>
    </row>
    <row r="15" spans="1:8" ht="29.25" x14ac:dyDescent="0.25">
      <c r="A15" s="3" t="s">
        <v>17</v>
      </c>
      <c r="B15" s="2">
        <v>4</v>
      </c>
      <c r="C15" s="8">
        <v>42726</v>
      </c>
      <c r="D15" s="4">
        <v>2020</v>
      </c>
      <c r="E15" s="2">
        <v>1</v>
      </c>
      <c r="F15" s="15"/>
      <c r="G15" s="13"/>
      <c r="H15" s="16">
        <f t="shared" si="0"/>
        <v>0</v>
      </c>
    </row>
    <row r="16" spans="1:8" ht="20.100000000000001" customHeight="1" x14ac:dyDescent="0.25">
      <c r="A16" s="3" t="s">
        <v>4</v>
      </c>
      <c r="B16" s="2">
        <v>5</v>
      </c>
      <c r="C16" s="8">
        <v>43073</v>
      </c>
      <c r="D16" s="4">
        <v>2023</v>
      </c>
      <c r="E16" s="2">
        <v>1</v>
      </c>
      <c r="F16" s="15"/>
      <c r="G16" s="13"/>
      <c r="H16" s="16">
        <f t="shared" si="0"/>
        <v>0</v>
      </c>
    </row>
    <row r="17" spans="1:8" ht="20.100000000000001" customHeight="1" x14ac:dyDescent="0.25">
      <c r="A17" s="3" t="s">
        <v>5</v>
      </c>
      <c r="B17" s="2">
        <v>4</v>
      </c>
      <c r="C17" s="8">
        <v>43073</v>
      </c>
      <c r="D17" s="4">
        <v>2021</v>
      </c>
      <c r="E17" s="2">
        <v>1</v>
      </c>
      <c r="F17" s="15"/>
      <c r="G17" s="13"/>
      <c r="H17" s="16">
        <f t="shared" si="0"/>
        <v>0</v>
      </c>
    </row>
    <row r="18" spans="1:8" ht="20.100000000000001" customHeight="1" x14ac:dyDescent="0.25">
      <c r="A18" s="3" t="s">
        <v>10</v>
      </c>
      <c r="B18" s="2">
        <v>3</v>
      </c>
      <c r="C18" s="8">
        <v>43080</v>
      </c>
      <c r="D18" s="4">
        <v>2020.2021999999999</v>
      </c>
      <c r="E18" s="2">
        <v>2</v>
      </c>
      <c r="F18" s="15"/>
      <c r="G18" s="13"/>
      <c r="H18" s="16">
        <f t="shared" si="0"/>
        <v>0</v>
      </c>
    </row>
    <row r="19" spans="1:8" ht="29.25" x14ac:dyDescent="0.25">
      <c r="A19" s="3" t="s">
        <v>11</v>
      </c>
      <c r="B19" s="2">
        <v>4</v>
      </c>
      <c r="C19" s="8">
        <v>43076</v>
      </c>
      <c r="D19" s="4">
        <v>2021</v>
      </c>
      <c r="E19" s="2">
        <v>1</v>
      </c>
      <c r="F19" s="15"/>
      <c r="G19" s="13"/>
      <c r="H19" s="16">
        <f t="shared" si="0"/>
        <v>0</v>
      </c>
    </row>
    <row r="20" spans="1:8" ht="29.25" x14ac:dyDescent="0.25">
      <c r="A20" s="3" t="s">
        <v>12</v>
      </c>
      <c r="B20" s="2">
        <v>2</v>
      </c>
      <c r="C20" s="8">
        <v>43073</v>
      </c>
      <c r="D20" s="4">
        <v>2019.2021</v>
      </c>
      <c r="E20" s="2">
        <v>2</v>
      </c>
      <c r="F20" s="15"/>
      <c r="G20" s="13"/>
      <c r="H20" s="16">
        <f t="shared" si="0"/>
        <v>0</v>
      </c>
    </row>
    <row r="21" spans="1:8" ht="43.5" x14ac:dyDescent="0.25">
      <c r="A21" s="3" t="s">
        <v>13</v>
      </c>
      <c r="B21" s="2">
        <v>2</v>
      </c>
      <c r="C21" s="8">
        <v>43073</v>
      </c>
      <c r="D21" s="4">
        <v>2019.2021</v>
      </c>
      <c r="E21" s="2">
        <v>2</v>
      </c>
      <c r="F21" s="15"/>
      <c r="G21" s="13"/>
      <c r="H21" s="16">
        <f t="shared" si="0"/>
        <v>0</v>
      </c>
    </row>
    <row r="22" spans="1:8" ht="43.5" x14ac:dyDescent="0.25">
      <c r="A22" s="3" t="s">
        <v>19</v>
      </c>
      <c r="B22" s="2">
        <v>1</v>
      </c>
      <c r="C22" s="8">
        <v>43074</v>
      </c>
      <c r="D22" s="9" t="s">
        <v>33</v>
      </c>
      <c r="E22" s="2">
        <v>4</v>
      </c>
      <c r="F22" s="15"/>
      <c r="G22" s="13"/>
      <c r="H22" s="16">
        <f t="shared" si="0"/>
        <v>0</v>
      </c>
    </row>
    <row r="23" spans="1:8" ht="20.100000000000001" customHeight="1" x14ac:dyDescent="0.25">
      <c r="A23" s="3" t="s">
        <v>6</v>
      </c>
      <c r="B23" s="2">
        <v>2</v>
      </c>
      <c r="C23" s="8">
        <v>43076</v>
      </c>
      <c r="D23" s="4">
        <v>2019.2021</v>
      </c>
      <c r="E23" s="2">
        <v>2</v>
      </c>
      <c r="F23" s="15"/>
      <c r="G23" s="13"/>
      <c r="H23" s="16">
        <f t="shared" si="0"/>
        <v>0</v>
      </c>
    </row>
    <row r="24" spans="1:8" ht="20.100000000000001" customHeight="1" x14ac:dyDescent="0.25">
      <c r="A24" s="3" t="s">
        <v>7</v>
      </c>
      <c r="B24" s="2">
        <v>4</v>
      </c>
      <c r="C24" s="8">
        <v>43076</v>
      </c>
      <c r="D24" s="4">
        <v>2021</v>
      </c>
      <c r="E24" s="2">
        <v>1</v>
      </c>
      <c r="F24" s="15"/>
      <c r="G24" s="13"/>
      <c r="H24" s="16">
        <f t="shared" si="0"/>
        <v>0</v>
      </c>
    </row>
    <row r="25" spans="1:8" ht="20.100000000000001" customHeight="1" x14ac:dyDescent="0.25">
      <c r="A25" s="3" t="s">
        <v>8</v>
      </c>
      <c r="B25" s="2">
        <v>1</v>
      </c>
      <c r="C25" s="8">
        <v>43076</v>
      </c>
      <c r="D25" s="4">
        <v>2019</v>
      </c>
      <c r="E25" s="2">
        <v>1</v>
      </c>
      <c r="F25" s="15"/>
      <c r="G25" s="13"/>
      <c r="H25" s="16">
        <f t="shared" si="0"/>
        <v>0</v>
      </c>
    </row>
    <row r="26" spans="1:8" ht="20.100000000000001" customHeight="1" x14ac:dyDescent="0.25">
      <c r="A26" s="3" t="s">
        <v>0</v>
      </c>
      <c r="B26" s="2">
        <v>3</v>
      </c>
      <c r="C26" s="8">
        <v>43075</v>
      </c>
      <c r="D26" s="4">
        <v>2020.2021999999999</v>
      </c>
      <c r="E26" s="2">
        <v>2</v>
      </c>
      <c r="F26" s="15"/>
      <c r="G26" s="13"/>
      <c r="H26" s="16">
        <f t="shared" si="0"/>
        <v>0</v>
      </c>
    </row>
    <row r="27" spans="1:8" ht="20.100000000000001" customHeight="1" x14ac:dyDescent="0.25">
      <c r="A27" s="3" t="s">
        <v>9</v>
      </c>
      <c r="B27" s="2">
        <v>4</v>
      </c>
      <c r="C27" s="8">
        <v>42507</v>
      </c>
      <c r="D27" s="4">
        <v>2020</v>
      </c>
      <c r="E27" s="2">
        <v>1</v>
      </c>
      <c r="F27" s="15"/>
      <c r="G27" s="13"/>
      <c r="H27" s="16">
        <f t="shared" si="0"/>
        <v>0</v>
      </c>
    </row>
    <row r="28" spans="1:8" ht="20.100000000000001" customHeight="1" x14ac:dyDescent="0.25">
      <c r="A28" s="3" t="s">
        <v>14</v>
      </c>
      <c r="B28" s="2">
        <v>5</v>
      </c>
      <c r="C28" s="8">
        <v>43081</v>
      </c>
      <c r="D28" s="4">
        <v>2022</v>
      </c>
      <c r="E28" s="2">
        <v>1</v>
      </c>
      <c r="F28" s="15"/>
      <c r="G28" s="13"/>
      <c r="H28" s="16">
        <f t="shared" si="0"/>
        <v>0</v>
      </c>
    </row>
    <row r="29" spans="1:8" ht="20.100000000000001" customHeight="1" x14ac:dyDescent="0.25">
      <c r="A29" s="18" t="s">
        <v>42</v>
      </c>
      <c r="B29" s="2">
        <v>4</v>
      </c>
      <c r="C29" s="8">
        <v>42515</v>
      </c>
      <c r="D29" s="4">
        <v>2020</v>
      </c>
      <c r="E29" s="2">
        <v>1</v>
      </c>
      <c r="F29" s="15"/>
      <c r="G29" s="13"/>
      <c r="H29" s="16">
        <f t="shared" si="0"/>
        <v>0</v>
      </c>
    </row>
    <row r="30" spans="1:8" ht="20.100000000000001" customHeight="1" x14ac:dyDescent="0.25">
      <c r="A30" s="3" t="s">
        <v>15</v>
      </c>
      <c r="B30" s="2">
        <v>5</v>
      </c>
      <c r="C30" s="8">
        <v>42089</v>
      </c>
      <c r="D30" s="4">
        <v>2020</v>
      </c>
      <c r="E30" s="2">
        <v>1</v>
      </c>
      <c r="F30" s="15"/>
      <c r="G30" s="13"/>
      <c r="H30" s="16">
        <f t="shared" si="0"/>
        <v>0</v>
      </c>
    </row>
    <row r="31" spans="1:8" ht="20.100000000000001" customHeight="1" x14ac:dyDescent="0.25">
      <c r="A31" s="3" t="s">
        <v>3</v>
      </c>
      <c r="B31" s="2">
        <v>4</v>
      </c>
      <c r="C31" s="8">
        <v>43298</v>
      </c>
      <c r="D31" s="4">
        <v>2022</v>
      </c>
      <c r="E31" s="2">
        <v>1</v>
      </c>
      <c r="F31" s="15"/>
      <c r="G31" s="13"/>
      <c r="H31" s="16">
        <f t="shared" si="0"/>
        <v>0</v>
      </c>
    </row>
    <row r="32" spans="1:8" ht="20.100000000000001" customHeight="1" x14ac:dyDescent="0.25">
      <c r="A32" s="3" t="s">
        <v>18</v>
      </c>
      <c r="B32" s="2">
        <v>3</v>
      </c>
      <c r="C32" s="8">
        <v>43484</v>
      </c>
      <c r="D32" s="4">
        <v>2022</v>
      </c>
      <c r="E32" s="2">
        <v>1</v>
      </c>
      <c r="F32" s="15"/>
      <c r="G32" s="13"/>
      <c r="H32" s="16">
        <f t="shared" si="0"/>
        <v>0</v>
      </c>
    </row>
    <row r="33" spans="1:10" ht="20.100000000000001" customHeight="1" x14ac:dyDescent="0.25">
      <c r="A33" s="3" t="s">
        <v>20</v>
      </c>
      <c r="B33" s="2">
        <v>4</v>
      </c>
      <c r="C33" s="8">
        <v>42178</v>
      </c>
      <c r="D33" s="4">
        <v>2019.2021</v>
      </c>
      <c r="E33" s="2">
        <v>2</v>
      </c>
      <c r="F33" s="15"/>
      <c r="G33" s="13"/>
      <c r="H33" s="16">
        <f t="shared" si="0"/>
        <v>0</v>
      </c>
    </row>
    <row r="34" spans="1:10" ht="20.100000000000001" customHeight="1" x14ac:dyDescent="0.25">
      <c r="A34" s="3" t="s">
        <v>1</v>
      </c>
      <c r="B34" s="2">
        <v>2</v>
      </c>
      <c r="C34" s="8">
        <v>43087</v>
      </c>
      <c r="D34" s="4">
        <v>2019.2021</v>
      </c>
      <c r="E34" s="2">
        <v>2</v>
      </c>
      <c r="F34" s="15"/>
      <c r="G34" s="13"/>
      <c r="H34" s="16">
        <f t="shared" si="0"/>
        <v>0</v>
      </c>
    </row>
    <row r="35" spans="1:10" ht="20.100000000000001" customHeight="1" x14ac:dyDescent="0.25">
      <c r="A35" s="3" t="s">
        <v>2</v>
      </c>
      <c r="B35" s="2">
        <v>2</v>
      </c>
      <c r="C35" s="8">
        <v>43087</v>
      </c>
      <c r="D35" s="4">
        <v>2021</v>
      </c>
      <c r="E35" s="2">
        <v>1</v>
      </c>
      <c r="F35" s="15"/>
      <c r="G35" s="13"/>
      <c r="H35" s="16">
        <f t="shared" si="0"/>
        <v>0</v>
      </c>
      <c r="J35" s="6"/>
    </row>
    <row r="36" spans="1:10" ht="30" customHeight="1" x14ac:dyDescent="0.25">
      <c r="A36" s="26" t="s">
        <v>27</v>
      </c>
      <c r="B36" s="27"/>
      <c r="C36" s="27"/>
      <c r="D36" s="27"/>
      <c r="E36" s="27"/>
      <c r="F36" s="27"/>
      <c r="G36" s="28"/>
      <c r="H36" s="12">
        <f>SUM(H10:H35)</f>
        <v>0</v>
      </c>
    </row>
    <row r="38" spans="1:10" ht="30" customHeight="1" x14ac:dyDescent="0.25">
      <c r="A38" s="24" t="s">
        <v>34</v>
      </c>
      <c r="B38" s="25"/>
      <c r="C38" s="25"/>
      <c r="D38" s="25"/>
      <c r="E38" s="25"/>
      <c r="F38" s="25"/>
      <c r="G38" s="25"/>
      <c r="H38" s="25"/>
    </row>
  </sheetData>
  <sheetProtection password="CD5E" sheet="1" objects="1" scenarios="1"/>
  <protectedRanges>
    <protectedRange sqref="B6 F10:G35" name="Oblast1"/>
  </protectedRanges>
  <mergeCells count="7">
    <mergeCell ref="A2:H2"/>
    <mergeCell ref="B5:H5"/>
    <mergeCell ref="A38:H38"/>
    <mergeCell ref="A36:G36"/>
    <mergeCell ref="B4:H4"/>
    <mergeCell ref="B6:H6"/>
    <mergeCell ref="A8:H8"/>
  </mergeCells>
  <printOptions horizontalCentered="1"/>
  <pageMargins left="0.70866141732283472" right="0.70866141732283472" top="0.78740157480314965" bottom="0.39370078740157483" header="0.31496062992125984" footer="0.31496062992125984"/>
  <pageSetup paperSize="9" scale="79" orientation="landscape" r:id="rId1"/>
  <headerFooter>
    <oddHeader>&amp;RPříloha D1 výzvy k podání nabídky  - Kalkulace nabídkové ceny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Sedlářová Darina</cp:lastModifiedBy>
  <cp:lastPrinted>2019-05-16T12:39:44Z</cp:lastPrinted>
  <dcterms:created xsi:type="dcterms:W3CDTF">2016-12-04T07:59:06Z</dcterms:created>
  <dcterms:modified xsi:type="dcterms:W3CDTF">2019-07-26T11:25:36Z</dcterms:modified>
</cp:coreProperties>
</file>