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5" windowWidth="21840" windowHeight="1374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F4" i="1" l="1"/>
  <c r="F28" i="1" l="1"/>
  <c r="H28" i="1" s="1"/>
  <c r="F37" i="1" l="1"/>
  <c r="H37" i="1" s="1"/>
  <c r="F38" i="1"/>
  <c r="H38" i="1" s="1"/>
  <c r="F39" i="1"/>
  <c r="H39" i="1" s="1"/>
  <c r="F40" i="1"/>
  <c r="H40" i="1" s="1"/>
  <c r="F41" i="1"/>
  <c r="H41" i="1" s="1"/>
  <c r="F42" i="1"/>
  <c r="H42" i="1" s="1"/>
  <c r="F43" i="1"/>
  <c r="H43" i="1" s="1"/>
  <c r="F36" i="1"/>
  <c r="H36" i="1" s="1"/>
  <c r="F35" i="1"/>
  <c r="H35" i="1" s="1"/>
  <c r="F29" i="1"/>
  <c r="H29" i="1" s="1"/>
  <c r="F30" i="1"/>
  <c r="H30" i="1" s="1"/>
  <c r="F31" i="1"/>
  <c r="H31" i="1" s="1"/>
  <c r="F32" i="1"/>
  <c r="H32" i="1" s="1"/>
  <c r="F33" i="1"/>
  <c r="H33" i="1" s="1"/>
  <c r="F27" i="1"/>
  <c r="H27" i="1" s="1"/>
  <c r="F26" i="1"/>
  <c r="H26" i="1" s="1"/>
  <c r="F19" i="1"/>
  <c r="H19" i="1" s="1"/>
  <c r="F20" i="1"/>
  <c r="H20" i="1" s="1"/>
  <c r="F21" i="1"/>
  <c r="H21" i="1" s="1"/>
  <c r="F22" i="1"/>
  <c r="H22" i="1" s="1"/>
  <c r="F23" i="1"/>
  <c r="H23" i="1" s="1"/>
  <c r="F24" i="1"/>
  <c r="H24" i="1" s="1"/>
  <c r="F18" i="1"/>
  <c r="H18" i="1" s="1"/>
  <c r="F17" i="1"/>
  <c r="H17" i="1" s="1"/>
  <c r="F5" i="1"/>
  <c r="H5" i="1" s="1"/>
  <c r="F6" i="1"/>
  <c r="H6" i="1" s="1"/>
  <c r="F7" i="1"/>
  <c r="H7" i="1" s="1"/>
  <c r="F8" i="1"/>
  <c r="H8" i="1" s="1"/>
  <c r="F9" i="1"/>
  <c r="H9" i="1" s="1"/>
  <c r="F10" i="1"/>
  <c r="H10" i="1" s="1"/>
  <c r="F11" i="1"/>
  <c r="H11" i="1" s="1"/>
  <c r="F12" i="1"/>
  <c r="H12" i="1" s="1"/>
  <c r="F13" i="1"/>
  <c r="H13" i="1" s="1"/>
  <c r="F14" i="1"/>
  <c r="H14" i="1" s="1"/>
  <c r="F15" i="1"/>
  <c r="H15" i="1" s="1"/>
  <c r="H4" i="1"/>
  <c r="F3" i="1"/>
  <c r="H3" i="1" s="1"/>
  <c r="F2" i="1"/>
  <c r="H2" i="1" s="1"/>
  <c r="H44" i="1" l="1"/>
  <c r="F44" i="1"/>
</calcChain>
</file>

<file path=xl/sharedStrings.xml><?xml version="1.0" encoding="utf-8"?>
<sst xmlns="http://schemas.openxmlformats.org/spreadsheetml/2006/main" count="149" uniqueCount="53">
  <si>
    <t xml:space="preserve">Část A </t>
  </si>
  <si>
    <t>Měrná jednotka</t>
  </si>
  <si>
    <t>1.</t>
  </si>
  <si>
    <t>Odstranění koberce</t>
  </si>
  <si>
    <t>m2</t>
  </si>
  <si>
    <t>2.</t>
  </si>
  <si>
    <t>Odstranění lepidla z podlahy</t>
  </si>
  <si>
    <t>3.</t>
  </si>
  <si>
    <t xml:space="preserve">Srovnání podlahy - vyčištění od nečistot a broušení </t>
  </si>
  <si>
    <t>4.</t>
  </si>
  <si>
    <t>Impregnace a voskování podlah</t>
  </si>
  <si>
    <t>5.</t>
  </si>
  <si>
    <t>Leštení podlah</t>
  </si>
  <si>
    <t>6.</t>
  </si>
  <si>
    <t>Předpokládané lokální opravy bílé teracové podlahy (15%), včetně tmelení a výplně prasklin</t>
  </si>
  <si>
    <t>7.</t>
  </si>
  <si>
    <t>Předpokládané lokální opravy černé teracové podlahy (10%), včetně tmelení a výplně prasklin</t>
  </si>
  <si>
    <t>8.</t>
  </si>
  <si>
    <t xml:space="preserve">Předpokládané lokální opravy barevné teracové podlahy (3%), včetně tmelení a výplně prasklin </t>
  </si>
  <si>
    <t>9.</t>
  </si>
  <si>
    <t>Předpokládaná oprava mozaiky (kostička 12x12 mm mramor, ručně štípaná, barva černá)</t>
  </si>
  <si>
    <t>bm</t>
  </si>
  <si>
    <t>10.</t>
  </si>
  <si>
    <t>Předpokládaná oprava mozaiky (kostička 12x12 mm mramor, ručně štípaná, barva bordo)</t>
  </si>
  <si>
    <t>11.</t>
  </si>
  <si>
    <t>Předpokládaná oprava mozaiky (kostička 12x12 mm mramor, ručně štípaná, barva bílá)</t>
  </si>
  <si>
    <t>12.</t>
  </si>
  <si>
    <t>Čištění soklu</t>
  </si>
  <si>
    <t>13.</t>
  </si>
  <si>
    <t>Leštění soklu</t>
  </si>
  <si>
    <t>14.</t>
  </si>
  <si>
    <t>Ostatní rozpočtové náklady, doprava</t>
  </si>
  <si>
    <t>kpl.</t>
  </si>
  <si>
    <t>Část B.1</t>
  </si>
  <si>
    <t xml:space="preserve">Vyčištění od nečistot, broušení  </t>
  </si>
  <si>
    <t>Lokální opravy teracové podlahy, včetně tmelení a výplně prasklin</t>
  </si>
  <si>
    <t>Mozaika oprava  (kostička 12x12 mm mramor, ručně štípaná, barva bordo)</t>
  </si>
  <si>
    <t>Mozaika oprava (kostička 12x12 mm mramor, ručně štípaná, barva bílá)</t>
  </si>
  <si>
    <t>Část B.2</t>
  </si>
  <si>
    <t xml:space="preserve">Vyčištění od nečistot , broušení </t>
  </si>
  <si>
    <t>Mozaika oprava (kostička 12x12 mm mramor, ručně štípaná, barva černá)</t>
  </si>
  <si>
    <t>Část B.3</t>
  </si>
  <si>
    <t>Mozaika oprava (Kostička 12x12 mm mramor, ručně štípaná, barva bordo)</t>
  </si>
  <si>
    <t>Mozaika oprava (Kostička 12x12 mm mramor, ručně štípaná, barva bílá)</t>
  </si>
  <si>
    <t>Předpokládaný počet jednotek</t>
  </si>
  <si>
    <t>výše DPH
v %</t>
  </si>
  <si>
    <t>xxx</t>
  </si>
  <si>
    <r>
      <t>Celková nabídková cena</t>
    </r>
    <r>
      <rPr>
        <b/>
        <vertAlign val="superscript"/>
        <sz val="11"/>
        <color theme="1"/>
        <rFont val="Arial"/>
        <family val="2"/>
        <charset val="238"/>
      </rPr>
      <t xml:space="preserve"> *)</t>
    </r>
  </si>
  <si>
    <r>
      <rPr>
        <b/>
        <vertAlign val="superscript"/>
        <sz val="12"/>
        <color theme="1"/>
        <rFont val="Arial"/>
        <family val="2"/>
        <charset val="238"/>
      </rPr>
      <t>*)</t>
    </r>
    <r>
      <rPr>
        <b/>
        <sz val="12"/>
        <color theme="1"/>
        <rFont val="Arial"/>
        <family val="2"/>
        <charset val="238"/>
      </rPr>
      <t xml:space="preserve"> Jedná se o kalkulaci nabídkové ceny pro účely hodnocení nabídek dle čl. 7 zadávací dokumentace.</t>
    </r>
  </si>
  <si>
    <t>Dodavatel vyplní všechna žlutě podbarvená pole této přílohy, pokud bude přílohu vyplňovat přímo v excelové tabulce na počítači. (Fialově podbarvená pole se automaticky doplní dle dat vložených do žlutých polí.)
V případě, že bude dodavatel vyplňovat tabulku ručně, pak je nezbytné vyplnit všechna žlutě a fialově podbarvená pole.</t>
  </si>
  <si>
    <t>Cena v Kč
za jednotku 
bez DPH</t>
  </si>
  <si>
    <t>Cena v Kč celkem 
bez DPH</t>
  </si>
  <si>
    <t>Cena v Kč celkem  
s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</si>
</sst>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č&quot;"/>
  </numFmts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Arial"/>
      <family val="2"/>
      <charset val="238"/>
    </font>
    <font>
      <b/>
      <sz val="12"/>
      <color theme="1"/>
      <name val="Arial"/>
      <family val="2"/>
      <charset val="238"/>
    </font>
    <font>
      <b/>
      <vertAlign val="superscript"/>
      <sz val="11"/>
      <color theme="1"/>
      <name val="Arial"/>
      <family val="2"/>
      <charset val="238"/>
    </font>
    <font>
      <b/>
      <vertAlign val="superscript"/>
      <sz val="12"/>
      <color theme="1"/>
      <name val="Arial"/>
      <family val="2"/>
      <charset val="238"/>
    </font>
    <font>
      <b/>
      <sz val="13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15FF15"/>
        <bgColor indexed="64"/>
      </patternFill>
    </fill>
    <fill>
      <patternFill patternType="solid">
        <fgColor theme="7" tint="0.39997558519241921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164" fontId="2" fillId="4" borderId="3" xfId="0" applyNumberFormat="1" applyFont="1" applyFill="1" applyBorder="1" applyAlignment="1">
      <alignment horizontal="center" vertical="center" wrapText="1"/>
    </xf>
    <xf numFmtId="0" fontId="7" fillId="0" borderId="1" xfId="0" applyFont="1" applyBorder="1"/>
    <xf numFmtId="0" fontId="7" fillId="0" borderId="1" xfId="0" applyFont="1" applyBorder="1" applyAlignment="1">
      <alignment horizontal="center"/>
    </xf>
    <xf numFmtId="0" fontId="7" fillId="0" borderId="2" xfId="0" applyFont="1" applyBorder="1"/>
    <xf numFmtId="0" fontId="7" fillId="0" borderId="2" xfId="0" applyFont="1" applyBorder="1" applyAlignment="1">
      <alignment horizontal="center"/>
    </xf>
    <xf numFmtId="0" fontId="7" fillId="3" borderId="1" xfId="0" applyNumberFormat="1" applyFont="1" applyFill="1" applyBorder="1" applyAlignment="1">
      <alignment horizontal="center"/>
    </xf>
    <xf numFmtId="0" fontId="7" fillId="3" borderId="2" xfId="0" applyNumberFormat="1" applyFont="1" applyFill="1" applyBorder="1" applyAlignment="1">
      <alignment horizontal="center"/>
    </xf>
    <xf numFmtId="4" fontId="7" fillId="6" borderId="1" xfId="0" applyNumberFormat="1" applyFont="1" applyFill="1" applyBorder="1"/>
    <xf numFmtId="4" fontId="2" fillId="6" borderId="3" xfId="0" applyNumberFormat="1" applyFont="1" applyFill="1" applyBorder="1" applyAlignment="1">
      <alignment horizontal="right" vertical="center"/>
    </xf>
    <xf numFmtId="4" fontId="7" fillId="3" borderId="1" xfId="0" applyNumberFormat="1" applyFont="1" applyFill="1" applyBorder="1"/>
    <xf numFmtId="4" fontId="7" fillId="6" borderId="2" xfId="0" applyNumberFormat="1" applyFont="1" applyFill="1" applyBorder="1"/>
    <xf numFmtId="0" fontId="2" fillId="4" borderId="4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2" fillId="4" borderId="5" xfId="0" applyFont="1" applyFill="1" applyBorder="1" applyAlignment="1">
      <alignment horizontal="center" vertical="center" wrapText="1"/>
    </xf>
    <xf numFmtId="0" fontId="6" fillId="5" borderId="0" xfId="0" applyFont="1" applyFill="1" applyAlignment="1">
      <alignment horizontal="left" vertical="center" wrapText="1"/>
    </xf>
    <xf numFmtId="0" fontId="3" fillId="5" borderId="0" xfId="0" applyFont="1" applyFill="1" applyAlignment="1">
      <alignment horizontal="left" vertic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15FF15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51"/>
  <sheetViews>
    <sheetView tabSelected="1" zoomScaleNormal="100" workbookViewId="0">
      <selection activeCell="G2" sqref="G2"/>
    </sheetView>
  </sheetViews>
  <sheetFormatPr defaultRowHeight="15" x14ac:dyDescent="0.25"/>
  <cols>
    <col min="1" max="1" width="4" customWidth="1"/>
    <col min="2" max="2" width="88.140625" customWidth="1"/>
    <col min="3" max="3" width="9.7109375" style="1" customWidth="1"/>
    <col min="4" max="4" width="17.85546875" customWidth="1"/>
    <col min="5" max="5" width="15.5703125" customWidth="1"/>
    <col min="6" max="6" width="30.7109375" customWidth="1"/>
    <col min="7" max="7" width="12.7109375" customWidth="1"/>
    <col min="8" max="8" width="30.7109375" customWidth="1"/>
  </cols>
  <sheetData>
    <row r="1" spans="1:8" s="2" customFormat="1" ht="62.1" customHeight="1" x14ac:dyDescent="0.25">
      <c r="A1" s="3"/>
      <c r="B1" s="3" t="s">
        <v>0</v>
      </c>
      <c r="C1" s="4" t="s">
        <v>1</v>
      </c>
      <c r="D1" s="4" t="s">
        <v>44</v>
      </c>
      <c r="E1" s="4" t="s">
        <v>50</v>
      </c>
      <c r="F1" s="4" t="s">
        <v>51</v>
      </c>
      <c r="G1" s="4" t="s">
        <v>45</v>
      </c>
      <c r="H1" s="4" t="s">
        <v>52</v>
      </c>
    </row>
    <row r="2" spans="1:8" ht="24.95" customHeight="1" x14ac:dyDescent="0.25">
      <c r="A2" s="6" t="s">
        <v>2</v>
      </c>
      <c r="B2" s="6" t="s">
        <v>3</v>
      </c>
      <c r="C2" s="7" t="s">
        <v>4</v>
      </c>
      <c r="D2" s="6">
        <v>455</v>
      </c>
      <c r="E2" s="14"/>
      <c r="F2" s="12">
        <f>E2*D2</f>
        <v>0</v>
      </c>
      <c r="G2" s="10"/>
      <c r="H2" s="12">
        <f t="shared" ref="H2:H7" si="0">F2+(F2*G2/100)</f>
        <v>0</v>
      </c>
    </row>
    <row r="3" spans="1:8" ht="24.95" customHeight="1" x14ac:dyDescent="0.25">
      <c r="A3" s="6" t="s">
        <v>5</v>
      </c>
      <c r="B3" s="6" t="s">
        <v>6</v>
      </c>
      <c r="C3" s="7" t="s">
        <v>4</v>
      </c>
      <c r="D3" s="6">
        <v>455</v>
      </c>
      <c r="E3" s="14"/>
      <c r="F3" s="12">
        <f>E3*D3</f>
        <v>0</v>
      </c>
      <c r="G3" s="10"/>
      <c r="H3" s="12">
        <f t="shared" si="0"/>
        <v>0</v>
      </c>
    </row>
    <row r="4" spans="1:8" ht="24.95" customHeight="1" x14ac:dyDescent="0.25">
      <c r="A4" s="6" t="s">
        <v>7</v>
      </c>
      <c r="B4" s="6" t="s">
        <v>8</v>
      </c>
      <c r="C4" s="7" t="s">
        <v>4</v>
      </c>
      <c r="D4" s="6">
        <v>455</v>
      </c>
      <c r="E4" s="14"/>
      <c r="F4" s="12">
        <f>E4*D4</f>
        <v>0</v>
      </c>
      <c r="G4" s="10"/>
      <c r="H4" s="12">
        <f t="shared" si="0"/>
        <v>0</v>
      </c>
    </row>
    <row r="5" spans="1:8" ht="24.95" customHeight="1" x14ac:dyDescent="0.25">
      <c r="A5" s="6" t="s">
        <v>9</v>
      </c>
      <c r="B5" s="6" t="s">
        <v>10</v>
      </c>
      <c r="C5" s="7" t="s">
        <v>4</v>
      </c>
      <c r="D5" s="6">
        <v>455</v>
      </c>
      <c r="E5" s="14"/>
      <c r="F5" s="12">
        <f t="shared" ref="F5:F15" si="1">E5*D5</f>
        <v>0</v>
      </c>
      <c r="G5" s="10"/>
      <c r="H5" s="12">
        <f t="shared" si="0"/>
        <v>0</v>
      </c>
    </row>
    <row r="6" spans="1:8" ht="24.95" customHeight="1" x14ac:dyDescent="0.25">
      <c r="A6" s="6" t="s">
        <v>11</v>
      </c>
      <c r="B6" s="6" t="s">
        <v>12</v>
      </c>
      <c r="C6" s="7" t="s">
        <v>4</v>
      </c>
      <c r="D6" s="6">
        <v>455</v>
      </c>
      <c r="E6" s="14"/>
      <c r="F6" s="12">
        <f t="shared" si="1"/>
        <v>0</v>
      </c>
      <c r="G6" s="10"/>
      <c r="H6" s="12">
        <f t="shared" si="0"/>
        <v>0</v>
      </c>
    </row>
    <row r="7" spans="1:8" ht="24.95" customHeight="1" x14ac:dyDescent="0.25">
      <c r="A7" s="6" t="s">
        <v>13</v>
      </c>
      <c r="B7" s="6" t="s">
        <v>14</v>
      </c>
      <c r="C7" s="7" t="s">
        <v>4</v>
      </c>
      <c r="D7" s="6">
        <v>69</v>
      </c>
      <c r="E7" s="14"/>
      <c r="F7" s="12">
        <f t="shared" si="1"/>
        <v>0</v>
      </c>
      <c r="G7" s="10"/>
      <c r="H7" s="12">
        <f t="shared" si="0"/>
        <v>0</v>
      </c>
    </row>
    <row r="8" spans="1:8" ht="24.95" customHeight="1" x14ac:dyDescent="0.25">
      <c r="A8" s="6" t="s">
        <v>15</v>
      </c>
      <c r="B8" s="6" t="s">
        <v>16</v>
      </c>
      <c r="C8" s="7" t="s">
        <v>4</v>
      </c>
      <c r="D8" s="6">
        <v>46</v>
      </c>
      <c r="E8" s="14"/>
      <c r="F8" s="12">
        <f t="shared" si="1"/>
        <v>0</v>
      </c>
      <c r="G8" s="10"/>
      <c r="H8" s="12">
        <f>F8+(F8*G8/100)</f>
        <v>0</v>
      </c>
    </row>
    <row r="9" spans="1:8" ht="24.95" customHeight="1" x14ac:dyDescent="0.25">
      <c r="A9" s="6" t="s">
        <v>17</v>
      </c>
      <c r="B9" s="6" t="s">
        <v>18</v>
      </c>
      <c r="C9" s="7" t="s">
        <v>4</v>
      </c>
      <c r="D9" s="6">
        <v>14</v>
      </c>
      <c r="E9" s="14"/>
      <c r="F9" s="12">
        <f t="shared" si="1"/>
        <v>0</v>
      </c>
      <c r="G9" s="10"/>
      <c r="H9" s="12">
        <f>F9+(F9*G9/100)</f>
        <v>0</v>
      </c>
    </row>
    <row r="10" spans="1:8" ht="24.95" customHeight="1" x14ac:dyDescent="0.25">
      <c r="A10" s="6" t="s">
        <v>19</v>
      </c>
      <c r="B10" s="6" t="s">
        <v>20</v>
      </c>
      <c r="C10" s="7" t="s">
        <v>21</v>
      </c>
      <c r="D10" s="6">
        <v>3</v>
      </c>
      <c r="E10" s="14"/>
      <c r="F10" s="12">
        <f t="shared" si="1"/>
        <v>0</v>
      </c>
      <c r="G10" s="10"/>
      <c r="H10" s="12">
        <f t="shared" ref="H10:H15" si="2">F10+(F10*G10/100)</f>
        <v>0</v>
      </c>
    </row>
    <row r="11" spans="1:8" ht="24.95" customHeight="1" x14ac:dyDescent="0.25">
      <c r="A11" s="6" t="s">
        <v>22</v>
      </c>
      <c r="B11" s="6" t="s">
        <v>23</v>
      </c>
      <c r="C11" s="7" t="s">
        <v>21</v>
      </c>
      <c r="D11" s="6">
        <v>3</v>
      </c>
      <c r="E11" s="14"/>
      <c r="F11" s="12">
        <f t="shared" si="1"/>
        <v>0</v>
      </c>
      <c r="G11" s="10"/>
      <c r="H11" s="12">
        <f t="shared" si="2"/>
        <v>0</v>
      </c>
    </row>
    <row r="12" spans="1:8" ht="24.95" customHeight="1" x14ac:dyDescent="0.25">
      <c r="A12" s="6" t="s">
        <v>24</v>
      </c>
      <c r="B12" s="6" t="s">
        <v>25</v>
      </c>
      <c r="C12" s="7" t="s">
        <v>21</v>
      </c>
      <c r="D12" s="6">
        <v>3</v>
      </c>
      <c r="E12" s="14"/>
      <c r="F12" s="12">
        <f t="shared" si="1"/>
        <v>0</v>
      </c>
      <c r="G12" s="10"/>
      <c r="H12" s="12">
        <f t="shared" si="2"/>
        <v>0</v>
      </c>
    </row>
    <row r="13" spans="1:8" ht="24.95" customHeight="1" x14ac:dyDescent="0.25">
      <c r="A13" s="6" t="s">
        <v>26</v>
      </c>
      <c r="B13" s="6" t="s">
        <v>27</v>
      </c>
      <c r="C13" s="7" t="s">
        <v>4</v>
      </c>
      <c r="D13" s="6">
        <v>57</v>
      </c>
      <c r="E13" s="14"/>
      <c r="F13" s="12">
        <f t="shared" si="1"/>
        <v>0</v>
      </c>
      <c r="G13" s="10"/>
      <c r="H13" s="12">
        <f t="shared" si="2"/>
        <v>0</v>
      </c>
    </row>
    <row r="14" spans="1:8" ht="24.95" customHeight="1" x14ac:dyDescent="0.25">
      <c r="A14" s="6" t="s">
        <v>28</v>
      </c>
      <c r="B14" s="6" t="s">
        <v>29</v>
      </c>
      <c r="C14" s="7" t="s">
        <v>4</v>
      </c>
      <c r="D14" s="6">
        <v>57</v>
      </c>
      <c r="E14" s="14"/>
      <c r="F14" s="12">
        <f t="shared" si="1"/>
        <v>0</v>
      </c>
      <c r="G14" s="10"/>
      <c r="H14" s="12">
        <f t="shared" si="2"/>
        <v>0</v>
      </c>
    </row>
    <row r="15" spans="1:8" ht="24.95" customHeight="1" x14ac:dyDescent="0.25">
      <c r="A15" s="6" t="s">
        <v>30</v>
      </c>
      <c r="B15" s="6" t="s">
        <v>31</v>
      </c>
      <c r="C15" s="7" t="s">
        <v>32</v>
      </c>
      <c r="D15" s="6">
        <v>1</v>
      </c>
      <c r="E15" s="14"/>
      <c r="F15" s="12">
        <f t="shared" si="1"/>
        <v>0</v>
      </c>
      <c r="G15" s="10"/>
      <c r="H15" s="12">
        <f t="shared" si="2"/>
        <v>0</v>
      </c>
    </row>
    <row r="16" spans="1:8" s="2" customFormat="1" ht="60" customHeight="1" x14ac:dyDescent="0.25">
      <c r="A16" s="3"/>
      <c r="B16" s="3" t="s">
        <v>33</v>
      </c>
      <c r="C16" s="4" t="s">
        <v>1</v>
      </c>
      <c r="D16" s="4" t="s">
        <v>44</v>
      </c>
      <c r="E16" s="4" t="s">
        <v>50</v>
      </c>
      <c r="F16" s="4" t="s">
        <v>51</v>
      </c>
      <c r="G16" s="4" t="s">
        <v>45</v>
      </c>
      <c r="H16" s="4" t="s">
        <v>52</v>
      </c>
    </row>
    <row r="17" spans="1:8" ht="24.95" customHeight="1" x14ac:dyDescent="0.25">
      <c r="A17" s="6" t="s">
        <v>2</v>
      </c>
      <c r="B17" s="6" t="s">
        <v>34</v>
      </c>
      <c r="C17" s="7" t="s">
        <v>4</v>
      </c>
      <c r="D17" s="6">
        <v>458</v>
      </c>
      <c r="E17" s="14"/>
      <c r="F17" s="12">
        <f>E17*D17</f>
        <v>0</v>
      </c>
      <c r="G17" s="10"/>
      <c r="H17" s="12">
        <f t="shared" ref="H17:H24" si="3">F17+(F17*G17/100)</f>
        <v>0</v>
      </c>
    </row>
    <row r="18" spans="1:8" ht="24.95" customHeight="1" x14ac:dyDescent="0.25">
      <c r="A18" s="6" t="s">
        <v>5</v>
      </c>
      <c r="B18" s="6" t="s">
        <v>10</v>
      </c>
      <c r="C18" s="7" t="s">
        <v>4</v>
      </c>
      <c r="D18" s="6">
        <v>458</v>
      </c>
      <c r="E18" s="14"/>
      <c r="F18" s="12">
        <f>E18*D18</f>
        <v>0</v>
      </c>
      <c r="G18" s="10"/>
      <c r="H18" s="12">
        <f t="shared" si="3"/>
        <v>0</v>
      </c>
    </row>
    <row r="19" spans="1:8" ht="24.95" customHeight="1" x14ac:dyDescent="0.25">
      <c r="A19" s="6" t="s">
        <v>7</v>
      </c>
      <c r="B19" s="6" t="s">
        <v>12</v>
      </c>
      <c r="C19" s="7" t="s">
        <v>4</v>
      </c>
      <c r="D19" s="6">
        <v>458</v>
      </c>
      <c r="E19" s="14"/>
      <c r="F19" s="12">
        <f t="shared" ref="F19:F24" si="4">E19*D19</f>
        <v>0</v>
      </c>
      <c r="G19" s="10"/>
      <c r="H19" s="12">
        <f t="shared" si="3"/>
        <v>0</v>
      </c>
    </row>
    <row r="20" spans="1:8" ht="24.95" customHeight="1" x14ac:dyDescent="0.25">
      <c r="A20" s="6" t="s">
        <v>9</v>
      </c>
      <c r="B20" s="6" t="s">
        <v>35</v>
      </c>
      <c r="C20" s="7" t="s">
        <v>4</v>
      </c>
      <c r="D20" s="6">
        <v>27</v>
      </c>
      <c r="E20" s="14"/>
      <c r="F20" s="12">
        <f t="shared" si="4"/>
        <v>0</v>
      </c>
      <c r="G20" s="10"/>
      <c r="H20" s="12">
        <f t="shared" si="3"/>
        <v>0</v>
      </c>
    </row>
    <row r="21" spans="1:8" ht="24.95" customHeight="1" x14ac:dyDescent="0.25">
      <c r="A21" s="6" t="s">
        <v>11</v>
      </c>
      <c r="B21" s="6" t="s">
        <v>36</v>
      </c>
      <c r="C21" s="7" t="s">
        <v>21</v>
      </c>
      <c r="D21" s="6">
        <v>0.3</v>
      </c>
      <c r="E21" s="14"/>
      <c r="F21" s="12">
        <f t="shared" si="4"/>
        <v>0</v>
      </c>
      <c r="G21" s="10"/>
      <c r="H21" s="12">
        <f t="shared" si="3"/>
        <v>0</v>
      </c>
    </row>
    <row r="22" spans="1:8" ht="24.95" customHeight="1" x14ac:dyDescent="0.25">
      <c r="A22" s="6" t="s">
        <v>13</v>
      </c>
      <c r="B22" s="6" t="s">
        <v>37</v>
      </c>
      <c r="C22" s="7" t="s">
        <v>21</v>
      </c>
      <c r="D22" s="6">
        <v>1</v>
      </c>
      <c r="E22" s="14"/>
      <c r="F22" s="12">
        <f t="shared" si="4"/>
        <v>0</v>
      </c>
      <c r="G22" s="10"/>
      <c r="H22" s="12">
        <f t="shared" si="3"/>
        <v>0</v>
      </c>
    </row>
    <row r="23" spans="1:8" ht="24.95" customHeight="1" x14ac:dyDescent="0.25">
      <c r="A23" s="6" t="s">
        <v>15</v>
      </c>
      <c r="B23" s="6" t="s">
        <v>27</v>
      </c>
      <c r="C23" s="7" t="s">
        <v>4</v>
      </c>
      <c r="D23" s="6">
        <v>66</v>
      </c>
      <c r="E23" s="14"/>
      <c r="F23" s="12">
        <f t="shared" si="4"/>
        <v>0</v>
      </c>
      <c r="G23" s="10"/>
      <c r="H23" s="12">
        <f t="shared" si="3"/>
        <v>0</v>
      </c>
    </row>
    <row r="24" spans="1:8" ht="24.95" customHeight="1" x14ac:dyDescent="0.25">
      <c r="A24" s="6" t="s">
        <v>17</v>
      </c>
      <c r="B24" s="6" t="s">
        <v>29</v>
      </c>
      <c r="C24" s="7" t="s">
        <v>4</v>
      </c>
      <c r="D24" s="6">
        <v>66</v>
      </c>
      <c r="E24" s="14"/>
      <c r="F24" s="12">
        <f t="shared" si="4"/>
        <v>0</v>
      </c>
      <c r="G24" s="10"/>
      <c r="H24" s="12">
        <f t="shared" si="3"/>
        <v>0</v>
      </c>
    </row>
    <row r="25" spans="1:8" s="2" customFormat="1" ht="60" customHeight="1" x14ac:dyDescent="0.25">
      <c r="A25" s="3"/>
      <c r="B25" s="3" t="s">
        <v>38</v>
      </c>
      <c r="C25" s="4" t="s">
        <v>1</v>
      </c>
      <c r="D25" s="4" t="s">
        <v>44</v>
      </c>
      <c r="E25" s="4" t="s">
        <v>50</v>
      </c>
      <c r="F25" s="4" t="s">
        <v>51</v>
      </c>
      <c r="G25" s="4" t="s">
        <v>45</v>
      </c>
      <c r="H25" s="4" t="s">
        <v>52</v>
      </c>
    </row>
    <row r="26" spans="1:8" ht="24.95" customHeight="1" x14ac:dyDescent="0.25">
      <c r="A26" s="6" t="s">
        <v>2</v>
      </c>
      <c r="B26" s="6" t="s">
        <v>39</v>
      </c>
      <c r="C26" s="7" t="s">
        <v>4</v>
      </c>
      <c r="D26" s="6">
        <v>424</v>
      </c>
      <c r="E26" s="14"/>
      <c r="F26" s="12">
        <f>E26*D26</f>
        <v>0</v>
      </c>
      <c r="G26" s="10"/>
      <c r="H26" s="12">
        <f t="shared" ref="H26:H33" si="5">F26+(F26*G26/100)</f>
        <v>0</v>
      </c>
    </row>
    <row r="27" spans="1:8" ht="24.95" customHeight="1" x14ac:dyDescent="0.25">
      <c r="A27" s="6" t="s">
        <v>5</v>
      </c>
      <c r="B27" s="6" t="s">
        <v>10</v>
      </c>
      <c r="C27" s="7" t="s">
        <v>4</v>
      </c>
      <c r="D27" s="6">
        <v>424</v>
      </c>
      <c r="E27" s="14"/>
      <c r="F27" s="12">
        <f>E27*D27</f>
        <v>0</v>
      </c>
      <c r="G27" s="10"/>
      <c r="H27" s="12">
        <f t="shared" si="5"/>
        <v>0</v>
      </c>
    </row>
    <row r="28" spans="1:8" ht="24.95" customHeight="1" x14ac:dyDescent="0.25">
      <c r="A28" s="6" t="s">
        <v>7</v>
      </c>
      <c r="B28" s="6" t="s">
        <v>12</v>
      </c>
      <c r="C28" s="7" t="s">
        <v>4</v>
      </c>
      <c r="D28" s="6">
        <v>424</v>
      </c>
      <c r="E28" s="14"/>
      <c r="F28" s="12">
        <f>E28*D28</f>
        <v>0</v>
      </c>
      <c r="G28" s="10"/>
      <c r="H28" s="12">
        <f t="shared" si="5"/>
        <v>0</v>
      </c>
    </row>
    <row r="29" spans="1:8" ht="24.95" customHeight="1" x14ac:dyDescent="0.25">
      <c r="A29" s="6" t="s">
        <v>9</v>
      </c>
      <c r="B29" s="6" t="s">
        <v>35</v>
      </c>
      <c r="C29" s="7" t="s">
        <v>4</v>
      </c>
      <c r="D29" s="6">
        <v>13</v>
      </c>
      <c r="E29" s="14"/>
      <c r="F29" s="12">
        <f t="shared" ref="F29:F33" si="6">E29*D29</f>
        <v>0</v>
      </c>
      <c r="G29" s="10"/>
      <c r="H29" s="12">
        <f t="shared" si="5"/>
        <v>0</v>
      </c>
    </row>
    <row r="30" spans="1:8" ht="24.95" customHeight="1" x14ac:dyDescent="0.25">
      <c r="A30" s="6" t="s">
        <v>11</v>
      </c>
      <c r="B30" s="6" t="s">
        <v>40</v>
      </c>
      <c r="C30" s="7" t="s">
        <v>21</v>
      </c>
      <c r="D30" s="6">
        <v>0.9</v>
      </c>
      <c r="E30" s="14"/>
      <c r="F30" s="12">
        <f t="shared" si="6"/>
        <v>0</v>
      </c>
      <c r="G30" s="10"/>
      <c r="H30" s="12">
        <f t="shared" si="5"/>
        <v>0</v>
      </c>
    </row>
    <row r="31" spans="1:8" ht="24.95" customHeight="1" x14ac:dyDescent="0.25">
      <c r="A31" s="6" t="s">
        <v>13</v>
      </c>
      <c r="B31" s="6" t="s">
        <v>37</v>
      </c>
      <c r="C31" s="7" t="s">
        <v>21</v>
      </c>
      <c r="D31" s="6">
        <v>1</v>
      </c>
      <c r="E31" s="14"/>
      <c r="F31" s="12">
        <f t="shared" si="6"/>
        <v>0</v>
      </c>
      <c r="G31" s="10"/>
      <c r="H31" s="12">
        <f t="shared" si="5"/>
        <v>0</v>
      </c>
    </row>
    <row r="32" spans="1:8" ht="24.95" customHeight="1" x14ac:dyDescent="0.25">
      <c r="A32" s="6" t="s">
        <v>15</v>
      </c>
      <c r="B32" s="6" t="s">
        <v>27</v>
      </c>
      <c r="C32" s="7" t="s">
        <v>4</v>
      </c>
      <c r="D32" s="6">
        <v>56</v>
      </c>
      <c r="E32" s="14"/>
      <c r="F32" s="12">
        <f t="shared" si="6"/>
        <v>0</v>
      </c>
      <c r="G32" s="10"/>
      <c r="H32" s="12">
        <f t="shared" si="5"/>
        <v>0</v>
      </c>
    </row>
    <row r="33" spans="1:8" ht="24.95" customHeight="1" x14ac:dyDescent="0.25">
      <c r="A33" s="6" t="s">
        <v>17</v>
      </c>
      <c r="B33" s="6" t="s">
        <v>29</v>
      </c>
      <c r="C33" s="7" t="s">
        <v>4</v>
      </c>
      <c r="D33" s="6">
        <v>56</v>
      </c>
      <c r="E33" s="14"/>
      <c r="F33" s="12">
        <f t="shared" si="6"/>
        <v>0</v>
      </c>
      <c r="G33" s="10"/>
      <c r="H33" s="12">
        <f t="shared" si="5"/>
        <v>0</v>
      </c>
    </row>
    <row r="34" spans="1:8" s="2" customFormat="1" ht="60" customHeight="1" x14ac:dyDescent="0.25">
      <c r="A34" s="3"/>
      <c r="B34" s="3" t="s">
        <v>41</v>
      </c>
      <c r="C34" s="4" t="s">
        <v>1</v>
      </c>
      <c r="D34" s="4" t="s">
        <v>44</v>
      </c>
      <c r="E34" s="4" t="s">
        <v>50</v>
      </c>
      <c r="F34" s="4" t="s">
        <v>51</v>
      </c>
      <c r="G34" s="4" t="s">
        <v>45</v>
      </c>
      <c r="H34" s="4" t="s">
        <v>52</v>
      </c>
    </row>
    <row r="35" spans="1:8" ht="24.95" customHeight="1" x14ac:dyDescent="0.25">
      <c r="A35" s="6" t="s">
        <v>2</v>
      </c>
      <c r="B35" s="6" t="s">
        <v>34</v>
      </c>
      <c r="C35" s="7" t="s">
        <v>4</v>
      </c>
      <c r="D35" s="6">
        <v>23</v>
      </c>
      <c r="E35" s="14"/>
      <c r="F35" s="12">
        <f>E35*D35</f>
        <v>0</v>
      </c>
      <c r="G35" s="10"/>
      <c r="H35" s="12">
        <f t="shared" ref="H35:H43" si="7">F35+(F35*G35/100)</f>
        <v>0</v>
      </c>
    </row>
    <row r="36" spans="1:8" ht="24.95" customHeight="1" x14ac:dyDescent="0.25">
      <c r="A36" s="6" t="s">
        <v>5</v>
      </c>
      <c r="B36" s="6" t="s">
        <v>10</v>
      </c>
      <c r="C36" s="7" t="s">
        <v>4</v>
      </c>
      <c r="D36" s="6">
        <v>17</v>
      </c>
      <c r="E36" s="14"/>
      <c r="F36" s="12">
        <f>E36*D36</f>
        <v>0</v>
      </c>
      <c r="G36" s="10"/>
      <c r="H36" s="12">
        <f t="shared" si="7"/>
        <v>0</v>
      </c>
    </row>
    <row r="37" spans="1:8" ht="24.95" customHeight="1" x14ac:dyDescent="0.25">
      <c r="A37" s="6" t="s">
        <v>7</v>
      </c>
      <c r="B37" s="6" t="s">
        <v>12</v>
      </c>
      <c r="C37" s="7" t="s">
        <v>4</v>
      </c>
      <c r="D37" s="6">
        <v>17</v>
      </c>
      <c r="E37" s="14"/>
      <c r="F37" s="12">
        <f t="shared" ref="F37:F43" si="8">E37*D37</f>
        <v>0</v>
      </c>
      <c r="G37" s="10"/>
      <c r="H37" s="12">
        <f t="shared" si="7"/>
        <v>0</v>
      </c>
    </row>
    <row r="38" spans="1:8" ht="24.95" customHeight="1" x14ac:dyDescent="0.25">
      <c r="A38" s="6" t="s">
        <v>9</v>
      </c>
      <c r="B38" s="6" t="s">
        <v>35</v>
      </c>
      <c r="C38" s="7" t="s">
        <v>4</v>
      </c>
      <c r="D38" s="6">
        <v>5</v>
      </c>
      <c r="E38" s="14"/>
      <c r="F38" s="12">
        <f t="shared" si="8"/>
        <v>0</v>
      </c>
      <c r="G38" s="10"/>
      <c r="H38" s="12">
        <f t="shared" si="7"/>
        <v>0</v>
      </c>
    </row>
    <row r="39" spans="1:8" ht="24.95" customHeight="1" x14ac:dyDescent="0.25">
      <c r="A39" s="6" t="s">
        <v>11</v>
      </c>
      <c r="B39" s="6" t="s">
        <v>40</v>
      </c>
      <c r="C39" s="7" t="s">
        <v>21</v>
      </c>
      <c r="D39" s="6">
        <v>0.3</v>
      </c>
      <c r="E39" s="14"/>
      <c r="F39" s="12">
        <f t="shared" si="8"/>
        <v>0</v>
      </c>
      <c r="G39" s="10"/>
      <c r="H39" s="12">
        <f t="shared" si="7"/>
        <v>0</v>
      </c>
    </row>
    <row r="40" spans="1:8" ht="24.95" customHeight="1" x14ac:dyDescent="0.25">
      <c r="A40" s="6" t="s">
        <v>13</v>
      </c>
      <c r="B40" s="6" t="s">
        <v>42</v>
      </c>
      <c r="C40" s="7" t="s">
        <v>21</v>
      </c>
      <c r="D40" s="6">
        <v>0.5</v>
      </c>
      <c r="E40" s="14"/>
      <c r="F40" s="12">
        <f t="shared" si="8"/>
        <v>0</v>
      </c>
      <c r="G40" s="10"/>
      <c r="H40" s="12">
        <f t="shared" si="7"/>
        <v>0</v>
      </c>
    </row>
    <row r="41" spans="1:8" ht="24.95" customHeight="1" x14ac:dyDescent="0.25">
      <c r="A41" s="6" t="s">
        <v>15</v>
      </c>
      <c r="B41" s="6" t="s">
        <v>43</v>
      </c>
      <c r="C41" s="7" t="s">
        <v>21</v>
      </c>
      <c r="D41" s="6">
        <v>1</v>
      </c>
      <c r="E41" s="14"/>
      <c r="F41" s="12">
        <f t="shared" si="8"/>
        <v>0</v>
      </c>
      <c r="G41" s="10"/>
      <c r="H41" s="12">
        <f t="shared" si="7"/>
        <v>0</v>
      </c>
    </row>
    <row r="42" spans="1:8" ht="24.95" customHeight="1" x14ac:dyDescent="0.25">
      <c r="A42" s="6" t="s">
        <v>17</v>
      </c>
      <c r="B42" s="6" t="s">
        <v>27</v>
      </c>
      <c r="C42" s="7" t="s">
        <v>4</v>
      </c>
      <c r="D42" s="6">
        <v>6</v>
      </c>
      <c r="E42" s="14"/>
      <c r="F42" s="12">
        <f t="shared" si="8"/>
        <v>0</v>
      </c>
      <c r="G42" s="10"/>
      <c r="H42" s="12">
        <f t="shared" si="7"/>
        <v>0</v>
      </c>
    </row>
    <row r="43" spans="1:8" ht="24.95" customHeight="1" thickBot="1" x14ac:dyDescent="0.3">
      <c r="A43" s="8" t="s">
        <v>19</v>
      </c>
      <c r="B43" s="8" t="s">
        <v>29</v>
      </c>
      <c r="C43" s="9" t="s">
        <v>4</v>
      </c>
      <c r="D43" s="8">
        <v>6</v>
      </c>
      <c r="E43" s="14"/>
      <c r="F43" s="15">
        <f t="shared" si="8"/>
        <v>0</v>
      </c>
      <c r="G43" s="11"/>
      <c r="H43" s="15">
        <f t="shared" si="7"/>
        <v>0</v>
      </c>
    </row>
    <row r="44" spans="1:8" s="2" customFormat="1" ht="38.1" customHeight="1" thickTop="1" x14ac:dyDescent="0.25">
      <c r="A44" s="16" t="s">
        <v>47</v>
      </c>
      <c r="B44" s="17"/>
      <c r="C44" s="17"/>
      <c r="D44" s="17"/>
      <c r="E44" s="18"/>
      <c r="F44" s="13">
        <f>SUM(F2:F15,F17:F24,F26:F33,F35:F43)</f>
        <v>0</v>
      </c>
      <c r="G44" s="5" t="s">
        <v>46</v>
      </c>
      <c r="H44" s="13">
        <f>SUM(H2:H15,H17:H24,H26:H33,H35:H43)</f>
        <v>0</v>
      </c>
    </row>
    <row r="47" spans="1:8" ht="57.75" customHeight="1" x14ac:dyDescent="0.25">
      <c r="A47" s="19" t="s">
        <v>49</v>
      </c>
      <c r="B47" s="20"/>
      <c r="C47" s="20"/>
      <c r="D47" s="20"/>
      <c r="E47" s="20"/>
      <c r="F47" s="20"/>
      <c r="G47" s="20"/>
      <c r="H47" s="20"/>
    </row>
    <row r="49" spans="1:8" x14ac:dyDescent="0.25">
      <c r="A49" s="20" t="s">
        <v>48</v>
      </c>
      <c r="B49" s="20"/>
      <c r="C49" s="20"/>
      <c r="D49" s="20"/>
      <c r="E49" s="20"/>
      <c r="F49" s="20"/>
      <c r="G49" s="20"/>
      <c r="H49" s="20"/>
    </row>
    <row r="50" spans="1:8" x14ac:dyDescent="0.25">
      <c r="A50" s="20"/>
      <c r="B50" s="20"/>
      <c r="C50" s="20"/>
      <c r="D50" s="20"/>
      <c r="E50" s="20"/>
      <c r="F50" s="20"/>
      <c r="G50" s="20"/>
      <c r="H50" s="20"/>
    </row>
    <row r="51" spans="1:8" x14ac:dyDescent="0.25">
      <c r="A51" s="20"/>
      <c r="B51" s="20"/>
      <c r="C51" s="20"/>
      <c r="D51" s="20"/>
      <c r="E51" s="20"/>
      <c r="F51" s="20"/>
      <c r="G51" s="20"/>
      <c r="H51" s="20"/>
    </row>
  </sheetData>
  <sheetProtection password="CD5E" sheet="1" objects="1" scenarios="1"/>
  <protectedRanges>
    <protectedRange sqref="E2:E15 E17:E24 E26:E33 E35:E43 G2:G15 G17:G24 G26:G33 G35:G43" name="Oblast1"/>
  </protectedRanges>
  <mergeCells count="3">
    <mergeCell ref="A44:E44"/>
    <mergeCell ref="A47:H47"/>
    <mergeCell ref="A49:H51"/>
  </mergeCells>
  <printOptions horizontalCentered="1" verticalCentered="1"/>
  <pageMargins left="0.70866141732283472" right="0.70866141732283472" top="0.78740157480314965" bottom="0.78740157480314965" header="0.31496062992125984" footer="0.31496062992125984"/>
  <pageSetup paperSize="9" scale="62" fitToHeight="0" orientation="landscape" r:id="rId1"/>
  <headerFooter>
    <oddHeader xml:space="preserve">&amp;RPříloha č. 1 zadávací dokumentace - Kalkulace nabídkové ceny </oddHead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Sedlářová Darina</dc:creator>
  <cp:lastModifiedBy>Sedlářová Darina</cp:lastModifiedBy>
  <cp:lastPrinted>2017-06-14T09:18:02Z</cp:lastPrinted>
  <dcterms:created xsi:type="dcterms:W3CDTF">2017-05-15T13:09:12Z</dcterms:created>
  <dcterms:modified xsi:type="dcterms:W3CDTF">2017-06-16T11:17:36Z</dcterms:modified>
</cp:coreProperties>
</file>