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<sst xmlns="http://schemas.openxmlformats.org/spreadsheetml/2006/main" count="21" uniqueCount="20">
  <si>
    <t xml:space="preserve">Dodavatel vyplní všechna žlutě podbarvená pole této přílohy. Šedě označená pole se vyplní automaticky. Celková nabídková cena bez DPH a včetně DPH slouží pro účely hodnocení nabídky. Ve smlouvě o dílo budou uvedeny ceny z řádků 5-8 tabulky níže a ve smlouvě o údržbě a podpoře (Servisní smlouvě) budou uvedeny ceny nz řádků 9-11 tabulky níže, tj. cena za 1 rok = 12 měsíců maintenance licencí  a cena podpory provozu za 1 rok = 12 měsíců a cena 1 člověkodne rozvojových prací. V případě rozvojových prací bude bude vždy účtováno za skutečný počet odpracovaných člověkodní rozvojových prací. * Neplátci DPH uvedenou sazbu DPH ve výši 0 %. </t>
  </si>
  <si>
    <t>Příloha G  zadávací dokumentace - Kalkulace nabídkové ceny pro účely hodnocení</t>
  </si>
  <si>
    <t>Elektronický systém spisové služby pro Úřad vlády České republiky</t>
  </si>
  <si>
    <t xml:space="preserve">Předmět veřejné zakázky </t>
  </si>
  <si>
    <t xml:space="preserve">Jednotka </t>
  </si>
  <si>
    <t xml:space="preserve">Cena za jednotku v Kč bez DPH 
</t>
  </si>
  <si>
    <t>Předpokládaný počet jednotek</t>
  </si>
  <si>
    <t xml:space="preserve">Cena v Kč bez DPH / za předpokládaný počet jednotek v Kč bez DPH </t>
  </si>
  <si>
    <t>Sazba DPH v %*</t>
  </si>
  <si>
    <t xml:space="preserve">Cena v Kč včetně DPH / za předpokládaný počet jednotek v Kč včetně DPH </t>
  </si>
  <si>
    <t>Cena licencí eSSL</t>
  </si>
  <si>
    <t>Cena licencí všech ostatních SW nezbytných pro fungování eSSL</t>
  </si>
  <si>
    <t>Cena implementace (analýza, návrh, nasazení, pilotní provoz)</t>
  </si>
  <si>
    <t xml:space="preserve">Cena migrace dat </t>
  </si>
  <si>
    <t xml:space="preserve">Cena maintenance licencí na 12 měsíců </t>
  </si>
  <si>
    <t>1 rok</t>
  </si>
  <si>
    <t xml:space="preserve">Cena podpory provozu na 12 měsíců </t>
  </si>
  <si>
    <t>Cena 1 člověkodne rozvojových prací  1 člověkoden = 8 hodin)</t>
  </si>
  <si>
    <t xml:space="preserve">1 člověkoden 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</si>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</sst>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9" fontId="3" fillId="4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7" borderId="4" xfId="20" applyFont="1" applyFill="1" applyBorder="1" applyAlignment="1">
      <alignment horizontal="center" vertical="center"/>
    </xf>
    <xf numFmtId="0" fontId="6" fillId="7" borderId="6" xfId="20" applyFont="1" applyFill="1" applyBorder="1" applyAlignment="1">
      <alignment horizontal="center" vertical="center"/>
    </xf>
    <xf numFmtId="0" fontId="6" fillId="7" borderId="7" xfId="2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79" zoomScaleNormal="79" workbookViewId="0" topLeftCell="A4">
      <selection activeCell="F11" sqref="F11"/>
    </sheetView>
  </sheetViews>
  <sheetFormatPr defaultColWidth="9.140625" defaultRowHeight="15"/>
  <cols>
    <col min="1" max="2" width="46.140625" style="0" customWidth="1"/>
    <col min="3" max="3" width="37.140625" style="5" customWidth="1"/>
    <col min="4" max="4" width="27.57421875" style="5" customWidth="1"/>
    <col min="5" max="7" width="26.28125" style="5" customWidth="1"/>
  </cols>
  <sheetData>
    <row r="1" spans="1:5" ht="101.25" customHeight="1">
      <c r="A1" s="27" t="s">
        <v>0</v>
      </c>
      <c r="B1" s="27"/>
      <c r="C1" s="27"/>
      <c r="D1" s="27"/>
      <c r="E1" s="27"/>
    </row>
    <row r="2" spans="1:7" ht="15">
      <c r="A2" s="30" t="s">
        <v>1</v>
      </c>
      <c r="B2" s="30"/>
      <c r="C2" s="31"/>
      <c r="D2" s="31"/>
      <c r="E2" s="31"/>
      <c r="F2" s="20"/>
      <c r="G2" s="20"/>
    </row>
    <row r="3" spans="1:7" ht="18">
      <c r="A3" s="32" t="s">
        <v>2</v>
      </c>
      <c r="B3" s="33"/>
      <c r="C3" s="33"/>
      <c r="D3" s="33"/>
      <c r="E3" s="33"/>
      <c r="F3" s="33"/>
      <c r="G3" s="34"/>
    </row>
    <row r="4" spans="1:7" ht="100.5" customHeight="1">
      <c r="A4" s="16" t="s">
        <v>3</v>
      </c>
      <c r="B4" s="16" t="s">
        <v>4</v>
      </c>
      <c r="C4" s="2" t="s">
        <v>5</v>
      </c>
      <c r="D4" s="2" t="s">
        <v>6</v>
      </c>
      <c r="E4" s="18" t="s">
        <v>7</v>
      </c>
      <c r="F4" s="2" t="s">
        <v>8</v>
      </c>
      <c r="G4" s="2" t="s">
        <v>9</v>
      </c>
    </row>
    <row r="5" spans="1:7" ht="51" customHeight="1">
      <c r="A5" s="15" t="s">
        <v>10</v>
      </c>
      <c r="B5" s="22"/>
      <c r="C5" s="24"/>
      <c r="D5" s="24"/>
      <c r="E5" s="25"/>
      <c r="F5" s="26"/>
      <c r="G5" s="7">
        <f>E5+(E5*F5)</f>
        <v>0</v>
      </c>
    </row>
    <row r="6" spans="1:7" ht="66.75" customHeight="1">
      <c r="A6" s="21" t="s">
        <v>11</v>
      </c>
      <c r="B6" s="23"/>
      <c r="C6" s="24"/>
      <c r="D6" s="24"/>
      <c r="E6" s="25"/>
      <c r="F6" s="26"/>
      <c r="G6" s="7">
        <f aca="true" t="shared" si="0" ref="G6:G11">E6+(E6*F6)</f>
        <v>0</v>
      </c>
    </row>
    <row r="7" spans="1:7" ht="51.75" customHeight="1">
      <c r="A7" s="17" t="s">
        <v>12</v>
      </c>
      <c r="B7" s="23"/>
      <c r="C7" s="24"/>
      <c r="D7" s="24"/>
      <c r="E7" s="25"/>
      <c r="F7" s="26"/>
      <c r="G7" s="7">
        <f t="shared" si="0"/>
        <v>0</v>
      </c>
    </row>
    <row r="8" spans="1:7" ht="48" customHeight="1">
      <c r="A8" s="16" t="s">
        <v>13</v>
      </c>
      <c r="B8" s="23"/>
      <c r="C8" s="24"/>
      <c r="D8" s="24"/>
      <c r="E8" s="25"/>
      <c r="F8" s="26"/>
      <c r="G8" s="7">
        <f t="shared" si="0"/>
        <v>0</v>
      </c>
    </row>
    <row r="9" spans="1:7" ht="38.25" customHeight="1">
      <c r="A9" s="16" t="s">
        <v>14</v>
      </c>
      <c r="B9" s="16" t="s">
        <v>15</v>
      </c>
      <c r="C9" s="3"/>
      <c r="D9" s="6">
        <v>4</v>
      </c>
      <c r="E9" s="19">
        <f>C9*D9</f>
        <v>0</v>
      </c>
      <c r="F9" s="26"/>
      <c r="G9" s="7">
        <f t="shared" si="0"/>
        <v>0</v>
      </c>
    </row>
    <row r="10" spans="1:7" s="8" customFormat="1" ht="45.75" customHeight="1">
      <c r="A10" s="16" t="s">
        <v>16</v>
      </c>
      <c r="B10" s="16" t="s">
        <v>15</v>
      </c>
      <c r="C10" s="3"/>
      <c r="D10" s="6">
        <v>4</v>
      </c>
      <c r="E10" s="19">
        <f>C10*D10</f>
        <v>0</v>
      </c>
      <c r="F10" s="26"/>
      <c r="G10" s="7">
        <f t="shared" si="0"/>
        <v>0</v>
      </c>
    </row>
    <row r="11" spans="1:7" ht="43.5" customHeight="1">
      <c r="A11" s="16" t="s">
        <v>17</v>
      </c>
      <c r="B11" s="16" t="s">
        <v>18</v>
      </c>
      <c r="C11" s="3"/>
      <c r="D11" s="6">
        <v>500</v>
      </c>
      <c r="E11" s="19">
        <f>C11*D11</f>
        <v>0</v>
      </c>
      <c r="F11" s="26"/>
      <c r="G11" s="7">
        <f t="shared" si="0"/>
        <v>0</v>
      </c>
    </row>
    <row r="12" spans="1:7" ht="15">
      <c r="A12" s="12"/>
      <c r="B12" s="12"/>
      <c r="C12" s="13"/>
      <c r="D12" s="14"/>
      <c r="E12" s="13"/>
      <c r="F12" s="13"/>
      <c r="G12" s="13"/>
    </row>
    <row r="13" spans="1:7" ht="33.75" customHeight="1">
      <c r="A13" s="35" t="s">
        <v>19</v>
      </c>
      <c r="B13" s="36"/>
      <c r="C13" s="36"/>
      <c r="D13" s="37"/>
      <c r="E13" s="38"/>
      <c r="F13" s="39"/>
      <c r="G13" s="7">
        <f>SUM(G5:G11)</f>
        <v>0</v>
      </c>
    </row>
    <row r="14" spans="1:7" ht="15">
      <c r="A14" s="1"/>
      <c r="B14" s="1"/>
      <c r="C14" s="4"/>
      <c r="D14" s="4"/>
      <c r="E14" s="4"/>
      <c r="F14" s="4"/>
      <c r="G14" s="4"/>
    </row>
    <row r="15" spans="1:13" ht="4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7" ht="37.5" customHeight="1">
      <c r="A16" s="29"/>
      <c r="B16" s="29"/>
      <c r="C16" s="29"/>
      <c r="D16" s="29"/>
      <c r="E16" s="4"/>
      <c r="F16" s="4"/>
      <c r="G16" s="4"/>
    </row>
    <row r="17" spans="1:7" ht="40.5" customHeight="1">
      <c r="A17" s="28"/>
      <c r="B17" s="28"/>
      <c r="C17" s="28"/>
      <c r="D17" s="28"/>
      <c r="E17" s="28"/>
      <c r="F17" s="10"/>
      <c r="G17" s="10"/>
    </row>
    <row r="18" spans="1:7" ht="43.5" customHeight="1">
      <c r="A18" s="29"/>
      <c r="B18" s="29"/>
      <c r="C18" s="29"/>
      <c r="D18" s="29"/>
      <c r="E18" s="29"/>
      <c r="F18" s="11"/>
      <c r="G18" s="11"/>
    </row>
  </sheetData>
  <sheetProtection algorithmName="SHA-512" hashValue="UIBJXxsA0Mr3jUjjwuY0tsluvCd8bCLT1cdoaGLa15RPBCqbJcFu8jPYS1BYX/n+zGD4N6QJ388UdcYH+4YAUg==" saltValue="U+4OdvU0EIit7Rh8kPhnOg==" spinCount="100000" sheet="1" objects="1" scenarios="1"/>
  <protectedRanges>
    <protectedRange sqref="C9:C11" name="Oblast1"/>
    <protectedRange sqref="E5:E8" name="Oblast2"/>
    <protectedRange sqref="F5:F11" name="Oblast3"/>
  </protectedRanges>
  <mergeCells count="8">
    <mergeCell ref="A1:E1"/>
    <mergeCell ref="A17:E17"/>
    <mergeCell ref="A18:E18"/>
    <mergeCell ref="A2:E2"/>
    <mergeCell ref="A16:D16"/>
    <mergeCell ref="A3:G3"/>
    <mergeCell ref="A13:D13"/>
    <mergeCell ref="E13:F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d6827d-1915-416e-a4d8-bb971fe90436">
      <Terms xmlns="http://schemas.microsoft.com/office/infopath/2007/PartnerControls"/>
    </lcf76f155ced4ddcb4097134ff3c332f>
    <TaxCatchAll xmlns="b54af234-5b1b-4e84-8eda-93c89b88eb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7629A42B99D47BDF6FD955F464692" ma:contentTypeVersion="11" ma:contentTypeDescription="Vytvoří nový dokument" ma:contentTypeScope="" ma:versionID="30df3a06cffa16c6bc20b694cdc1fa5d">
  <xsd:schema xmlns:xsd="http://www.w3.org/2001/XMLSchema" xmlns:xs="http://www.w3.org/2001/XMLSchema" xmlns:p="http://schemas.microsoft.com/office/2006/metadata/properties" xmlns:ns2="ebd6827d-1915-416e-a4d8-bb971fe90436" xmlns:ns3="b54af234-5b1b-4e84-8eda-93c89b88ebc8" targetNamespace="http://schemas.microsoft.com/office/2006/metadata/properties" ma:root="true" ma:fieldsID="356ddba9bee8ede4a5377a82180fe274" ns2:_="" ns3:_="">
    <xsd:import namespace="ebd6827d-1915-416e-a4d8-bb971fe90436"/>
    <xsd:import namespace="b54af234-5b1b-4e84-8eda-93c89b88e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827d-1915-416e-a4d8-bb971fe90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78b1145-2734-4df0-b252-269a63a620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af234-5b1b-4e84-8eda-93c89b88ebc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8e02beb-bf63-4866-a62a-3da37cf1ceff}" ma:internalName="TaxCatchAll" ma:showField="CatchAllData" ma:web="b54af234-5b1b-4e84-8eda-93c89b88e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53BB1-EB51-43E3-B15F-3E5944A5D438}">
  <ds:schemaRefs>
    <ds:schemaRef ds:uri="http://purl.org/dc/terms/"/>
    <ds:schemaRef ds:uri="http://schemas.microsoft.com/office/infopath/2007/PartnerControls"/>
    <ds:schemaRef ds:uri="ebd6827d-1915-416e-a4d8-bb971fe90436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54af234-5b1b-4e84-8eda-93c89b88ebc8"/>
  </ds:schemaRefs>
</ds:datastoreItem>
</file>

<file path=customXml/itemProps2.xml><?xml version="1.0" encoding="utf-8"?>
<ds:datastoreItem xmlns:ds="http://schemas.openxmlformats.org/officeDocument/2006/customXml" ds:itemID="{A6409E0F-1C20-4B6B-9627-99C0EFC2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6827d-1915-416e-a4d8-bb971fe90436"/>
    <ds:schemaRef ds:uri="b54af234-5b1b-4e84-8eda-93c89b88e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54EB1E-8D11-4FDA-A2D7-72FC6CE05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Peškarová Věra</cp:lastModifiedBy>
  <dcterms:created xsi:type="dcterms:W3CDTF">2016-07-18T08:18:11Z</dcterms:created>
  <dcterms:modified xsi:type="dcterms:W3CDTF">2023-01-11T09:15:53Z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0x0101001337629A42B99D47BDF6FD955F464692</vt:lpwstr>
  </property>
  <property fmtid="{D5CDD505-2E9C-101B-9397-08002B2CF9AE}" pid="3" name="MediaServiceImageTags">
    <vt:lpwstr/>
  </property>
</Properties>
</file>