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91" windowWidth="23250" windowHeight="1251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<sst xmlns="http://schemas.openxmlformats.org/spreadsheetml/2006/main" count="26" uniqueCount="19">
  <si>
    <t>Měrná jednotka</t>
  </si>
  <si>
    <t>Ostatní rozpočtové náklady, doprava</t>
  </si>
  <si>
    <t>kpl.</t>
  </si>
  <si>
    <t>Předpokládaný počet jednotek</t>
  </si>
  <si>
    <t>výše DPH
v %</t>
  </si>
  <si>
    <t>xxx</t>
  </si>
  <si>
    <t>Dodavatel vyplní všechna žlutě podbarvená pole této přílohy, pokud bude přílohu vyplňovat přímo v excelové tabulce na počítači. (Fialově podbarvená pole se automaticky doplní dle dat vložených do žlutých polí.)
V případě, že bude dodavatel vyplňovat tabulku ručně, pak je nezbytné vyplnit všechna žlutě a fialově podbarvená pole.</t>
  </si>
  <si>
    <t>Cena v Kč
za jednotku 
bez DPH</t>
  </si>
  <si>
    <t>Položky</t>
  </si>
  <si>
    <t>Cena v Kč za předpokládaný počet jednotekv Kč  
s DPH</t>
  </si>
  <si>
    <t>Cena v Kč za předpokládaný počet jednotek v Kč
bez DPH</t>
  </si>
  <si>
    <t>Truhlářské práce</t>
  </si>
  <si>
    <t>Lakýrnické práce</t>
  </si>
  <si>
    <t>Zámečnické práce</t>
  </si>
  <si>
    <t>Osazení provizorních vrat a jejich následná demontáž</t>
  </si>
  <si>
    <t>Spolupráce s orgány památkové péče, dohled restaurátora (vypracování restaurátorských průzkumů a zpráv)</t>
  </si>
  <si>
    <t>Demontáž a montáž slaboproudých rozvodů</t>
  </si>
  <si>
    <t>Montážní práce, stavební přípomoce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</si>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</sst>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FF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/>
    <xf numFmtId="4" fontId="3" fillId="5" borderId="2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/>
    <xf numFmtId="0" fontId="6" fillId="0" borderId="1" xfId="0" applyFont="1" applyBorder="1" applyAlignment="1">
      <alignment wrapText="1"/>
    </xf>
    <xf numFmtId="4" fontId="6" fillId="6" borderId="1" xfId="0" applyNumberFormat="1" applyFont="1" applyFill="1" applyBorder="1"/>
    <xf numFmtId="0" fontId="6" fillId="6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Layout" workbookViewId="0" topLeftCell="A1">
      <selection activeCell="E4" sqref="E4"/>
    </sheetView>
  </sheetViews>
  <sheetFormatPr defaultColWidth="9.140625" defaultRowHeight="15"/>
  <cols>
    <col min="1" max="1" width="4.00390625" style="0" customWidth="1"/>
    <col min="2" max="2" width="88.140625" style="0" customWidth="1"/>
    <col min="3" max="3" width="9.7109375" style="1" customWidth="1"/>
    <col min="4" max="4" width="17.8515625" style="0" customWidth="1"/>
    <col min="5" max="5" width="15.57421875" style="0" customWidth="1"/>
    <col min="6" max="6" width="30.7109375" style="0" customWidth="1"/>
    <col min="7" max="7" width="12.7109375" style="0" customWidth="1"/>
    <col min="8" max="8" width="30.7109375" style="0" customWidth="1"/>
  </cols>
  <sheetData>
    <row r="1" spans="1:8" s="2" customFormat="1" ht="62.1" customHeight="1">
      <c r="A1" s="3"/>
      <c r="B1" s="3" t="s">
        <v>8</v>
      </c>
      <c r="C1" s="4" t="s">
        <v>0</v>
      </c>
      <c r="D1" s="4" t="s">
        <v>3</v>
      </c>
      <c r="E1" s="4" t="s">
        <v>7</v>
      </c>
      <c r="F1" s="4" t="s">
        <v>10</v>
      </c>
      <c r="G1" s="4" t="s">
        <v>4</v>
      </c>
      <c r="H1" s="4" t="s">
        <v>9</v>
      </c>
    </row>
    <row r="2" spans="1:8" ht="24.95" customHeight="1">
      <c r="A2" s="6">
        <v>1</v>
      </c>
      <c r="B2" s="6" t="s">
        <v>11</v>
      </c>
      <c r="C2" s="7" t="s">
        <v>2</v>
      </c>
      <c r="D2" s="6">
        <v>1</v>
      </c>
      <c r="E2" s="11"/>
      <c r="F2" s="9">
        <f>E2*D2</f>
        <v>0</v>
      </c>
      <c r="G2" s="8">
        <v>21</v>
      </c>
      <c r="H2" s="9">
        <f aca="true" t="shared" si="0" ref="H2:H8">F2+(F2*G2/100)</f>
        <v>0</v>
      </c>
    </row>
    <row r="3" spans="1:8" ht="24.95" customHeight="1">
      <c r="A3" s="6">
        <v>2</v>
      </c>
      <c r="B3" s="6" t="s">
        <v>12</v>
      </c>
      <c r="C3" s="7" t="s">
        <v>2</v>
      </c>
      <c r="D3" s="6">
        <v>1</v>
      </c>
      <c r="E3" s="11"/>
      <c r="F3" s="9">
        <f>E3*D3</f>
        <v>0</v>
      </c>
      <c r="G3" s="8">
        <v>21</v>
      </c>
      <c r="H3" s="9">
        <f t="shared" si="0"/>
        <v>0</v>
      </c>
    </row>
    <row r="4" spans="1:8" ht="24.95" customHeight="1">
      <c r="A4" s="6">
        <v>3</v>
      </c>
      <c r="B4" s="6" t="s">
        <v>13</v>
      </c>
      <c r="C4" s="7" t="s">
        <v>2</v>
      </c>
      <c r="D4" s="6">
        <v>1</v>
      </c>
      <c r="E4" s="11"/>
      <c r="F4" s="9">
        <f>E4*D4</f>
        <v>0</v>
      </c>
      <c r="G4" s="8">
        <v>21</v>
      </c>
      <c r="H4" s="9">
        <f t="shared" si="0"/>
        <v>0</v>
      </c>
    </row>
    <row r="5" spans="1:8" ht="24.95" customHeight="1">
      <c r="A5" s="6">
        <v>4</v>
      </c>
      <c r="B5" s="6" t="s">
        <v>17</v>
      </c>
      <c r="C5" s="7" t="s">
        <v>2</v>
      </c>
      <c r="D5" s="6">
        <v>1</v>
      </c>
      <c r="E5" s="11"/>
      <c r="F5" s="9">
        <f aca="true" t="shared" si="1" ref="F5:F9">E5*D5</f>
        <v>0</v>
      </c>
      <c r="G5" s="8">
        <v>21</v>
      </c>
      <c r="H5" s="9">
        <f t="shared" si="0"/>
        <v>0</v>
      </c>
    </row>
    <row r="6" spans="1:8" ht="24.95" customHeight="1">
      <c r="A6" s="6">
        <v>5</v>
      </c>
      <c r="B6" s="6" t="s">
        <v>14</v>
      </c>
      <c r="C6" s="7" t="s">
        <v>2</v>
      </c>
      <c r="D6" s="6">
        <v>1</v>
      </c>
      <c r="E6" s="11"/>
      <c r="F6" s="9">
        <f t="shared" si="1"/>
        <v>0</v>
      </c>
      <c r="G6" s="8">
        <v>21</v>
      </c>
      <c r="H6" s="9">
        <f t="shared" si="0"/>
        <v>0</v>
      </c>
    </row>
    <row r="7" spans="1:8" ht="29.25">
      <c r="A7" s="6">
        <v>6</v>
      </c>
      <c r="B7" s="12" t="s">
        <v>15</v>
      </c>
      <c r="C7" s="7" t="s">
        <v>2</v>
      </c>
      <c r="D7" s="6">
        <v>1</v>
      </c>
      <c r="E7" s="11"/>
      <c r="F7" s="9">
        <f t="shared" si="1"/>
        <v>0</v>
      </c>
      <c r="G7" s="8">
        <v>21</v>
      </c>
      <c r="H7" s="9">
        <f t="shared" si="0"/>
        <v>0</v>
      </c>
    </row>
    <row r="8" spans="1:8" ht="15">
      <c r="A8" s="6">
        <v>7</v>
      </c>
      <c r="B8" s="12" t="s">
        <v>16</v>
      </c>
      <c r="C8" s="7" t="s">
        <v>2</v>
      </c>
      <c r="D8" s="6">
        <v>2</v>
      </c>
      <c r="E8" s="13">
        <v>11141.5</v>
      </c>
      <c r="F8" s="13">
        <f t="shared" si="1"/>
        <v>22283</v>
      </c>
      <c r="G8" s="14">
        <v>21</v>
      </c>
      <c r="H8" s="13">
        <f t="shared" si="0"/>
        <v>26962.43</v>
      </c>
    </row>
    <row r="9" spans="1:8" ht="24.95" customHeight="1" thickBot="1">
      <c r="A9" s="6">
        <v>8</v>
      </c>
      <c r="B9" s="6" t="s">
        <v>1</v>
      </c>
      <c r="C9" s="7" t="s">
        <v>2</v>
      </c>
      <c r="D9" s="6">
        <v>1</v>
      </c>
      <c r="E9" s="11"/>
      <c r="F9" s="9">
        <f t="shared" si="1"/>
        <v>0</v>
      </c>
      <c r="G9" s="8">
        <v>21</v>
      </c>
      <c r="H9" s="9">
        <f aca="true" t="shared" si="2" ref="H9">F9+(F9*G9/100)</f>
        <v>0</v>
      </c>
    </row>
    <row r="10" spans="1:8" s="2" customFormat="1" ht="38.1" customHeight="1" thickTop="1">
      <c r="A10" s="15" t="s">
        <v>18</v>
      </c>
      <c r="B10" s="16"/>
      <c r="C10" s="16"/>
      <c r="D10" s="16"/>
      <c r="E10" s="17"/>
      <c r="F10" s="10">
        <f>SUM(F2:F9)</f>
        <v>22283</v>
      </c>
      <c r="G10" s="5" t="s">
        <v>5</v>
      </c>
      <c r="H10" s="10">
        <f>SUM(H2:H9)</f>
        <v>26962.43</v>
      </c>
    </row>
    <row r="13" spans="1:8" ht="57.75" customHeight="1">
      <c r="A13" s="18" t="s">
        <v>6</v>
      </c>
      <c r="B13" s="19"/>
      <c r="C13" s="19"/>
      <c r="D13" s="19"/>
      <c r="E13" s="19"/>
      <c r="F13" s="19"/>
      <c r="G13" s="19"/>
      <c r="H13" s="19"/>
    </row>
    <row r="15" spans="1:8" ht="15">
      <c r="A15" s="20"/>
      <c r="B15" s="20"/>
      <c r="C15" s="20"/>
      <c r="D15" s="20"/>
      <c r="E15" s="20"/>
      <c r="F15" s="20"/>
      <c r="G15" s="20"/>
      <c r="H15" s="20"/>
    </row>
    <row r="16" spans="1:8" ht="15">
      <c r="A16" s="20"/>
      <c r="B16" s="20"/>
      <c r="C16" s="20"/>
      <c r="D16" s="20"/>
      <c r="E16" s="20"/>
      <c r="F16" s="20"/>
      <c r="G16" s="20"/>
      <c r="H16" s="20"/>
    </row>
    <row r="17" spans="1:8" ht="15">
      <c r="A17" s="20"/>
      <c r="B17" s="20"/>
      <c r="C17" s="20"/>
      <c r="D17" s="20"/>
      <c r="E17" s="20"/>
      <c r="F17" s="20"/>
      <c r="G17" s="20"/>
      <c r="H17" s="20"/>
    </row>
  </sheetData>
  <sheetProtection algorithmName="SHA-512" hashValue="hW/Q1z35fMVfkfTneNzkArfFbrnUwmXTNcOX3rP/hvqXlLWhSK/YDLnvPyHmqiQNKOcPkCAR313q2BC8QOsH3A==" saltValue="j+mlDmGFQP8KB/0d0hxakw==" spinCount="100000" sheet="1" objects="1" scenarios="1"/>
  <protectedRanges>
    <protectedRange sqref="G7:G9 E7:E9 E2:E6 G2:G6" name="Oblast1"/>
  </protectedRanges>
  <mergeCells count="3">
    <mergeCell ref="A10:E10"/>
    <mergeCell ref="A13:H13"/>
    <mergeCell ref="A15:H17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2" r:id="rId1"/>
  <headerFooter>
    <oddHeader>&amp;L           Repase vstupních vrat v objektu Hrzánského paláce&amp;RPříloha č. 3 - Kalkulace nabídkové ceny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Múdra Barbora</cp:lastModifiedBy>
  <cp:lastPrinted>2021-04-20T07:28:42Z</cp:lastPrinted>
  <dcterms:created xsi:type="dcterms:W3CDTF">2017-05-15T13:09:12Z</dcterms:created>
  <dcterms:modified xsi:type="dcterms:W3CDTF">2022-11-04T06:03:39Z</dcterms:modified>
  <cp:category/>
  <cp:version/>
  <cp:contentType/>
  <cp:contentStatus/>
</cp:coreProperties>
</file>