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<sst xmlns="http://schemas.openxmlformats.org/spreadsheetml/2006/main" count="20" uniqueCount="20">
  <si>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Kalkulace nabídkové ceny</t>
  </si>
  <si>
    <t>Celková nabídková cena</t>
  </si>
  <si>
    <t>Sazba DPH 
v %</t>
  </si>
  <si>
    <t>Období podpory</t>
  </si>
  <si>
    <t>Cena za 1 kus
v Kč bez DPH</t>
  </si>
  <si>
    <t>Celkový počet</t>
  </si>
  <si>
    <t>Cena za celkový počet kusů
v Kč bez DPH</t>
  </si>
  <si>
    <t>Identifikace dodavatele (název / jméno a příjmení)</t>
  </si>
  <si>
    <t>Kód produktu</t>
  </si>
  <si>
    <t>Popis produktu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</si>
  <si>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</si>
  <si>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t xml:space="preserve">Cena za 1 kus
v Kč vč. DPH </t>
  </si>
  <si>
    <t>Cena za celkový počet kusů
v Kč vč. DPH</t>
  </si>
  <si>
    <r>
      <t xml:space="preserve">Cena za 1 ks bez DPH zahrnuje veškeré náklady dodavatele na realizaci předmětu plnění této veřejné zakázky v rozsahu dle čl. 2.3 výzvy k podání nabídky a vzoru smlouvy, který tvoří přílohu C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Calibri"/>
        <family val="2"/>
        <scheme val="minor"/>
      </rPr>
      <t>Hodnocena bude nabídková cena bez DPH.</t>
    </r>
    <r>
      <rPr>
        <sz val="11"/>
        <color theme="1"/>
        <rFont val="Calibri"/>
        <family val="2"/>
        <scheme val="minor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</t>
    </r>
  </si>
  <si>
    <t>SEP-SUB-100-499</t>
  </si>
  <si>
    <t>SEP-SUB-500-PLUS</t>
  </si>
  <si>
    <t>Protection Endpoint, Subscription License with Support, 100-499 Devices, 1Y</t>
  </si>
  <si>
    <t>Endpoint Protection, Subscription License with Support, 500+ Devices, 1Y</t>
  </si>
  <si>
    <t>od 21.12.2022 do 20.11.2023</t>
  </si>
  <si>
    <t>od 15.11.2022 do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</si>
</sst>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7" fontId="2" fillId="4" borderId="6" xfId="0" applyNumberFormat="1" applyFont="1" applyFill="1" applyBorder="1" applyAlignment="1">
      <alignment vertical="center"/>
    </xf>
    <xf numFmtId="7" fontId="6" fillId="4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/>
    </xf>
    <xf numFmtId="9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A1">
      <selection activeCell="O6" sqref="O6"/>
    </sheetView>
  </sheetViews>
  <sheetFormatPr defaultColWidth="9.140625" defaultRowHeight="15"/>
  <cols>
    <col min="1" max="1" width="22.7109375" style="7" customWidth="1"/>
    <col min="2" max="2" width="35.7109375" style="7" customWidth="1"/>
    <col min="3" max="3" width="12.7109375" style="2" customWidth="1"/>
    <col min="4" max="4" width="17.00390625" style="2" customWidth="1"/>
    <col min="5" max="5" width="8.57421875" style="2" customWidth="1"/>
    <col min="6" max="6" width="16.8515625" style="2" customWidth="1"/>
    <col min="7" max="7" width="8.8515625" style="6" customWidth="1"/>
    <col min="8" max="9" width="17.8515625" style="2" customWidth="1"/>
  </cols>
  <sheetData>
    <row r="1" spans="1:9" s="1" customFormat="1" ht="3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9" customHeight="1">
      <c r="A2" s="27" t="s">
        <v>10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7"/>
      <c r="B3" s="7"/>
      <c r="C3" s="2"/>
      <c r="D3" s="2"/>
      <c r="E3" s="2"/>
      <c r="F3" s="2"/>
      <c r="G3" s="6"/>
      <c r="H3" s="2"/>
      <c r="I3" s="2"/>
    </row>
    <row r="4" spans="1:9" s="3" customFormat="1" ht="30.75" customHeight="1">
      <c r="A4" s="29" t="s">
        <v>7</v>
      </c>
      <c r="B4" s="30"/>
      <c r="C4" s="30"/>
      <c r="D4" s="31"/>
      <c r="E4" s="32"/>
      <c r="F4" s="32"/>
      <c r="G4" s="32"/>
      <c r="H4" s="32"/>
      <c r="I4" s="33"/>
    </row>
    <row r="6" spans="1:9" s="5" customFormat="1" ht="53.25" customHeight="1">
      <c r="A6" s="17" t="s">
        <v>8</v>
      </c>
      <c r="B6" s="17" t="s">
        <v>9</v>
      </c>
      <c r="C6" s="8" t="s">
        <v>3</v>
      </c>
      <c r="D6" s="8" t="s">
        <v>4</v>
      </c>
      <c r="E6" s="8" t="s">
        <v>2</v>
      </c>
      <c r="F6" s="8" t="s">
        <v>11</v>
      </c>
      <c r="G6" s="11" t="s">
        <v>5</v>
      </c>
      <c r="H6" s="8" t="s">
        <v>6</v>
      </c>
      <c r="I6" s="13" t="s">
        <v>12</v>
      </c>
    </row>
    <row r="7" spans="1:12" s="2" customFormat="1" ht="52.5" customHeight="1">
      <c r="A7" s="15" t="s">
        <v>14</v>
      </c>
      <c r="B7" s="15" t="s">
        <v>16</v>
      </c>
      <c r="C7" s="15" t="s">
        <v>19</v>
      </c>
      <c r="D7" s="4"/>
      <c r="E7" s="9"/>
      <c r="F7" s="10">
        <f>D7+(E7*D7)</f>
        <v>0</v>
      </c>
      <c r="G7" s="12">
        <v>150</v>
      </c>
      <c r="H7" s="14">
        <f>D7*G7</f>
        <v>0</v>
      </c>
      <c r="I7" s="16">
        <f>H7+(H7*E7)</f>
        <v>0</v>
      </c>
      <c r="L7" s="7"/>
    </row>
    <row r="8" spans="1:12" s="2" customFormat="1" ht="52.5" customHeight="1" thickBot="1">
      <c r="A8" s="15" t="s">
        <v>15</v>
      </c>
      <c r="B8" s="15" t="s">
        <v>17</v>
      </c>
      <c r="C8" s="15" t="s">
        <v>18</v>
      </c>
      <c r="D8" s="20"/>
      <c r="E8" s="21"/>
      <c r="F8" s="10">
        <f aca="true" t="shared" si="0" ref="F8">D8+(E8*D8)</f>
        <v>0</v>
      </c>
      <c r="G8" s="12">
        <v>700</v>
      </c>
      <c r="H8" s="14">
        <f aca="true" t="shared" si="1" ref="H8">D8*G8</f>
        <v>0</v>
      </c>
      <c r="I8" s="16">
        <f aca="true" t="shared" si="2" ref="I8">H8+(H8*E8)</f>
        <v>0</v>
      </c>
      <c r="L8" s="7"/>
    </row>
    <row r="9" spans="1:9" ht="27.75" customHeight="1" thickBot="1">
      <c r="A9" s="25" t="s">
        <v>1</v>
      </c>
      <c r="B9" s="25"/>
      <c r="C9" s="25"/>
      <c r="D9" s="25"/>
      <c r="E9" s="25"/>
      <c r="F9" s="25"/>
      <c r="G9" s="26"/>
      <c r="H9" s="19">
        <f>SUM(H7:H8)</f>
        <v>0</v>
      </c>
      <c r="I9" s="18">
        <f>SUM(I7:I8)</f>
        <v>0</v>
      </c>
    </row>
    <row r="11" spans="1:9" ht="119.25" customHeight="1">
      <c r="A11" s="22" t="s">
        <v>13</v>
      </c>
      <c r="B11" s="23"/>
      <c r="C11" s="23"/>
      <c r="D11" s="23"/>
      <c r="E11" s="23"/>
      <c r="F11" s="23"/>
      <c r="G11" s="23"/>
      <c r="H11" s="23"/>
      <c r="I11" s="23"/>
    </row>
  </sheetData>
  <sheetProtection algorithmName="SHA-512" hashValue="/fxx9BXQIgsXC69UENKLs+RxXVh0QIgF2tURRP0eU3Q5nwRhphFN/U0y9zBXLp/mQwpGZ8JyqeDBjrlKkCb+Zw==" saltValue="4zVTvuaSd/Mr5GzBCPOk3w==" spinCount="100000" sheet="1" objects="1" scenarios="1"/>
  <protectedRanges>
    <protectedRange sqref="D7:E8" name="Oblast2"/>
    <protectedRange sqref="D4" name="Oblast1"/>
  </protectedRanges>
  <mergeCells count="6">
    <mergeCell ref="A11:I11"/>
    <mergeCell ref="A1:I1"/>
    <mergeCell ref="A9:G9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2020-09-18T09:33:43Z</cp:lastPrinted>
  <dcterms:created xsi:type="dcterms:W3CDTF">2019-01-15T11:51:41Z</dcterms:created>
  <dcterms:modified xsi:type="dcterms:W3CDTF">2022-10-19T09:00:34Z</dcterms:modified>
  <cp:category/>
  <cp:version/>
  <cp:contentType/>
  <cp:contentStatus/>
</cp:coreProperties>
</file>