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18_Zakázky VZMR\Zakázky OVB\36398_2022 Nákup a montáž evakuačního rozhlasu v HP - BM\Výzva\"/>
    </mc:Choice>
  </mc:AlternateContent>
  <bookViews>
    <workbookView xWindow="0" yWindow="0" windowWidth="14040" windowHeight="1174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D7" i="1"/>
  <c r="G7" i="1" s="1"/>
  <c r="D8" i="1"/>
  <c r="G8" i="1" s="1"/>
  <c r="D9" i="1"/>
  <c r="G9" i="1" s="1"/>
  <c r="D10" i="1"/>
  <c r="G10" i="1" s="1"/>
  <c r="D11" i="1"/>
  <c r="G11" i="1" s="1"/>
  <c r="D12" i="1"/>
  <c r="G12" i="1" s="1"/>
  <c r="D6" i="1" l="1"/>
  <c r="G6" i="1" l="1"/>
  <c r="B14" i="1" s="1"/>
  <c r="F6" i="1" l="1"/>
  <c r="B13" i="1" s="1"/>
</calcChain>
</file>

<file path=xl/sharedStrings.xml><?xml version="1.0" encoding="utf-8"?>
<sst xmlns="http://schemas.openxmlformats.org/spreadsheetml/2006/main" count="19" uniqueCount="19">
  <si>
    <t>Kalkulace nabídkové ceny</t>
  </si>
  <si>
    <t>Položka</t>
  </si>
  <si>
    <t>Sazba DPH</t>
  </si>
  <si>
    <t>Cena za 1ks bez DPH</t>
  </si>
  <si>
    <t>Cena  za 1ks včetně DPH</t>
  </si>
  <si>
    <t>Požadovaný počet</t>
  </si>
  <si>
    <t>Příloha B výzvy k podání nabídky- Kalkulace nabídkové ceny. Dodavatel vyplní pouze žlutě označená pole této tabulky ve formátu MS Excel, šedá pole tabulky se počítají automaticky.</t>
  </si>
  <si>
    <r>
      <rPr>
        <b/>
        <sz val="11"/>
        <color theme="1"/>
        <rFont val="Calibri"/>
        <family val="2"/>
        <charset val="238"/>
        <scheme val="minor"/>
      </rPr>
      <t>Cena za 1 ks bez DPH zahrnuje veškeré náklady dodavatele na realizaci předmětu plnění této veřejné zakázky v rozsahu dle čl. 2.3 výzvy k podání nabídky a vzoru smlouvy, který tvoří přílohu C výzvy k podání nabídky.</t>
    </r>
    <r>
      <rPr>
        <sz val="11"/>
        <color theme="1"/>
        <rFont val="Calibri"/>
        <family val="2"/>
        <charset val="238"/>
        <scheme val="minor"/>
      </rPr>
      <t xml:space="preserve">
Zadavatel dodavatele výslovně upozorňuje, že vyplnění sazby DPH je pouze pro účely, aby zadavatel měl přehled, jaký bude jeho celkový výdaj s předmětem veřejné zakázky. </t>
    </r>
    <r>
      <rPr>
        <b/>
        <sz val="11"/>
        <color theme="1"/>
        <rFont val="Calibri"/>
        <family val="2"/>
        <charset val="238"/>
        <scheme val="minor"/>
      </rPr>
      <t>Hodnocena bude nabídková cena bez DPH.</t>
    </r>
    <r>
      <rPr>
        <sz val="11"/>
        <color theme="1"/>
        <rFont val="Calibri"/>
        <family val="2"/>
        <charset val="238"/>
        <scheme val="minor"/>
      </rPr>
      <t xml:space="preserve">
Pro případ, že dodavatel (teoreticky) uvede ve své nabídce nesprávnou sazbu DPH, nemá to jakýkoliv vliv na hodnocení nabídek, neboť sazba DPH není předmětem hodnocení nabídek. Ve smlouvě s vybraným dodavatelem bude samozřejmě uvedena správná a zákonná sazba DPH.
</t>
    </r>
  </si>
  <si>
    <t>Cena za požadovaný počet kusů celkem bez DPH</t>
  </si>
  <si>
    <t>Cena za požadovaný počet kusů celkem včetně DPH</t>
  </si>
  <si>
    <t>Nabídková cena celkem bez DPH</t>
  </si>
  <si>
    <t>Nabídková cena celkem včetně DPH</t>
  </si>
  <si>
    <t>Systémový nabíječ baterií 24V dle EN-54-4</t>
  </si>
  <si>
    <t>AKU 12V/65Ah se šroubovými svorkami M6</t>
  </si>
  <si>
    <t>Esserbus® koppler Alarmový (4/2) včetně skříně na omítku – barvy bílá</t>
  </si>
  <si>
    <t>Rozvaděč stojan. 37U/60x60, šedý, dveře sklo, kompletně osazený</t>
  </si>
  <si>
    <t>Kontrolér -  řídící jednotka</t>
  </si>
  <si>
    <t>Zesilovač výkonu 2x500W třídy D musí splňovat požadavky normy EN54-16 a musí se jednat o certifikované zařízení systému v 19“ skříni 2 RU</t>
  </si>
  <si>
    <t>Vzdálená stanice hlasatele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</si>
</sst>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10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1" fillId="5" borderId="1" xfId="0" applyFont="1" applyFill="1" applyBorder="1" applyAlignment="1" applyProtection="1">
      <alignment horizontal="center" vertical="center" wrapText="1"/>
    </xf>
    <xf numFmtId="164" fontId="0" fillId="4" borderId="1" xfId="0" applyNumberFormat="1" applyFill="1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horizontal="left" vertical="center" wrapText="1"/>
    </xf>
    <xf numFmtId="0" fontId="0" fillId="4" borderId="1" xfId="0" applyFill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left" vertical="center" wrapText="1"/>
    </xf>
    <xf numFmtId="164" fontId="1" fillId="6" borderId="2" xfId="0" applyNumberFormat="1" applyFont="1" applyFill="1" applyBorder="1" applyAlignment="1" applyProtection="1">
      <alignment horizontal="center" vertical="center"/>
    </xf>
    <xf numFmtId="164" fontId="1" fillId="6" borderId="3" xfId="0" applyNumberFormat="1" applyFont="1" applyFill="1" applyBorder="1" applyAlignment="1" applyProtection="1">
      <alignment horizontal="center" vertical="center"/>
    </xf>
    <xf numFmtId="164" fontId="1" fillId="6" borderId="4" xfId="0" applyNumberFormat="1" applyFont="1" applyFill="1" applyBorder="1" applyAlignment="1" applyProtection="1">
      <alignment horizontal="center" vertical="center"/>
    </xf>
    <xf numFmtId="164" fontId="0" fillId="6" borderId="2" xfId="0" applyNumberFormat="1" applyFont="1" applyFill="1" applyBorder="1" applyAlignment="1" applyProtection="1">
      <alignment horizontal="center" vertical="center"/>
    </xf>
    <xf numFmtId="164" fontId="0" fillId="6" borderId="3" xfId="0" applyNumberFormat="1" applyFont="1" applyFill="1" applyBorder="1" applyAlignment="1" applyProtection="1">
      <alignment horizontal="center" vertical="center"/>
    </xf>
    <xf numFmtId="164" fontId="0" fillId="6" borderId="4" xfId="0" applyNumberFormat="1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 vertical="center" wrapText="1"/>
    </xf>
    <xf numFmtId="0" fontId="0" fillId="0" borderId="0" xfId="0" applyAlignment="1" applyProtection="1">
      <alignment horizontal="left" vertical="top" wrapText="1"/>
    </xf>
    <xf numFmtId="0" fontId="2" fillId="0" borderId="0" xfId="0" applyFont="1" applyAlignment="1" applyProtection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topLeftCell="A10" workbookViewId="0">
      <selection activeCell="K9" sqref="K9"/>
    </sheetView>
  </sheetViews>
  <sheetFormatPr defaultRowHeight="15" x14ac:dyDescent="0.25"/>
  <cols>
    <col min="1" max="1" width="40.42578125" customWidth="1"/>
    <col min="2" max="2" width="19.7109375" customWidth="1"/>
    <col min="3" max="3" width="9.28515625" customWidth="1"/>
    <col min="4" max="4" width="19.7109375" customWidth="1"/>
    <col min="5" max="5" width="11.5703125" customWidth="1"/>
    <col min="6" max="7" width="21" customWidth="1"/>
  </cols>
  <sheetData>
    <row r="1" spans="1:7" ht="23.25" x14ac:dyDescent="0.35">
      <c r="A1" s="17" t="s">
        <v>0</v>
      </c>
      <c r="B1" s="17"/>
      <c r="C1" s="17"/>
      <c r="D1" s="17"/>
      <c r="E1" s="17"/>
      <c r="F1" s="17"/>
      <c r="G1" s="17"/>
    </row>
    <row r="2" spans="1:7" x14ac:dyDescent="0.25">
      <c r="A2" s="3"/>
      <c r="B2" s="3"/>
      <c r="C2" s="3"/>
      <c r="D2" s="3"/>
      <c r="E2" s="3"/>
      <c r="F2" s="3"/>
      <c r="G2" s="3"/>
    </row>
    <row r="3" spans="1:7" ht="33" customHeight="1" x14ac:dyDescent="0.25">
      <c r="A3" s="15" t="s">
        <v>6</v>
      </c>
      <c r="B3" s="15"/>
      <c r="C3" s="15"/>
      <c r="D3" s="15"/>
      <c r="E3" s="15"/>
      <c r="F3" s="15"/>
      <c r="G3" s="15"/>
    </row>
    <row r="4" spans="1:7" x14ac:dyDescent="0.25">
      <c r="A4" s="3"/>
      <c r="B4" s="3"/>
      <c r="C4" s="3"/>
      <c r="D4" s="3"/>
      <c r="E4" s="3"/>
      <c r="F4" s="3"/>
      <c r="G4" s="3"/>
    </row>
    <row r="5" spans="1:7" ht="47.25" customHeight="1" x14ac:dyDescent="0.25">
      <c r="A5" s="4" t="s">
        <v>1</v>
      </c>
      <c r="B5" s="4" t="s">
        <v>3</v>
      </c>
      <c r="C5" s="4" t="s">
        <v>2</v>
      </c>
      <c r="D5" s="4" t="s">
        <v>4</v>
      </c>
      <c r="E5" s="4" t="s">
        <v>5</v>
      </c>
      <c r="F5" s="4" t="s">
        <v>8</v>
      </c>
      <c r="G5" s="4" t="s">
        <v>9</v>
      </c>
    </row>
    <row r="6" spans="1:7" ht="58.5" customHeight="1" x14ac:dyDescent="0.25">
      <c r="A6" s="6" t="s">
        <v>12</v>
      </c>
      <c r="B6" s="1"/>
      <c r="C6" s="2"/>
      <c r="D6" s="5">
        <f>B6+(B6*C6)</f>
        <v>0</v>
      </c>
      <c r="E6" s="7">
        <v>1</v>
      </c>
      <c r="F6" s="5">
        <f>B6*E6</f>
        <v>0</v>
      </c>
      <c r="G6" s="5">
        <f>D6*E6</f>
        <v>0</v>
      </c>
    </row>
    <row r="7" spans="1:7" ht="58.5" customHeight="1" x14ac:dyDescent="0.25">
      <c r="A7" s="6" t="s">
        <v>13</v>
      </c>
      <c r="B7" s="1"/>
      <c r="C7" s="2"/>
      <c r="D7" s="5">
        <f t="shared" ref="D7:D12" si="0">B7+(B7*C7)</f>
        <v>0</v>
      </c>
      <c r="E7" s="7">
        <v>2</v>
      </c>
      <c r="F7" s="5">
        <f t="shared" ref="F7:F12" si="1">B7*E7</f>
        <v>0</v>
      </c>
      <c r="G7" s="5">
        <f t="shared" ref="G7:G12" si="2">D7*E7</f>
        <v>0</v>
      </c>
    </row>
    <row r="8" spans="1:7" ht="58.5" customHeight="1" x14ac:dyDescent="0.25">
      <c r="A8" s="6" t="s">
        <v>14</v>
      </c>
      <c r="B8" s="1"/>
      <c r="C8" s="2"/>
      <c r="D8" s="5">
        <f t="shared" si="0"/>
        <v>0</v>
      </c>
      <c r="E8" s="7">
        <v>1</v>
      </c>
      <c r="F8" s="5">
        <f t="shared" si="1"/>
        <v>0</v>
      </c>
      <c r="G8" s="5">
        <f t="shared" si="2"/>
        <v>0</v>
      </c>
    </row>
    <row r="9" spans="1:7" ht="58.5" customHeight="1" x14ac:dyDescent="0.25">
      <c r="A9" s="6" t="s">
        <v>15</v>
      </c>
      <c r="B9" s="1"/>
      <c r="C9" s="2"/>
      <c r="D9" s="5">
        <f t="shared" si="0"/>
        <v>0</v>
      </c>
      <c r="E9" s="7">
        <v>1</v>
      </c>
      <c r="F9" s="5">
        <f t="shared" si="1"/>
        <v>0</v>
      </c>
      <c r="G9" s="5">
        <f t="shared" si="2"/>
        <v>0</v>
      </c>
    </row>
    <row r="10" spans="1:7" ht="58.5" customHeight="1" x14ac:dyDescent="0.25">
      <c r="A10" s="6" t="s">
        <v>16</v>
      </c>
      <c r="B10" s="1"/>
      <c r="C10" s="2"/>
      <c r="D10" s="5">
        <f t="shared" si="0"/>
        <v>0</v>
      </c>
      <c r="E10" s="7">
        <v>1</v>
      </c>
      <c r="F10" s="5">
        <f t="shared" si="1"/>
        <v>0</v>
      </c>
      <c r="G10" s="5">
        <f t="shared" si="2"/>
        <v>0</v>
      </c>
    </row>
    <row r="11" spans="1:7" ht="58.5" customHeight="1" x14ac:dyDescent="0.25">
      <c r="A11" s="8" t="s">
        <v>17</v>
      </c>
      <c r="B11" s="1"/>
      <c r="C11" s="2"/>
      <c r="D11" s="5">
        <f t="shared" si="0"/>
        <v>0</v>
      </c>
      <c r="E11" s="7">
        <v>1</v>
      </c>
      <c r="F11" s="5">
        <f t="shared" si="1"/>
        <v>0</v>
      </c>
      <c r="G11" s="5">
        <f t="shared" si="2"/>
        <v>0</v>
      </c>
    </row>
    <row r="12" spans="1:7" ht="58.5" customHeight="1" x14ac:dyDescent="0.25">
      <c r="A12" s="8" t="s">
        <v>18</v>
      </c>
      <c r="B12" s="1"/>
      <c r="C12" s="2"/>
      <c r="D12" s="5">
        <f t="shared" si="0"/>
        <v>0</v>
      </c>
      <c r="E12" s="7">
        <v>1</v>
      </c>
      <c r="F12" s="5">
        <f t="shared" si="1"/>
        <v>0</v>
      </c>
      <c r="G12" s="5">
        <f t="shared" si="2"/>
        <v>0</v>
      </c>
    </row>
    <row r="13" spans="1:7" ht="31.5" customHeight="1" x14ac:dyDescent="0.25">
      <c r="A13" s="6" t="s">
        <v>10</v>
      </c>
      <c r="B13" s="9">
        <f>SUM(F6:F12)</f>
        <v>0</v>
      </c>
      <c r="C13" s="10"/>
      <c r="D13" s="10"/>
      <c r="E13" s="10"/>
      <c r="F13" s="10"/>
      <c r="G13" s="11"/>
    </row>
    <row r="14" spans="1:7" ht="31.5" customHeight="1" x14ac:dyDescent="0.25">
      <c r="A14" s="6" t="s">
        <v>11</v>
      </c>
      <c r="B14" s="12">
        <f>SUM(G6:G12)</f>
        <v>0</v>
      </c>
      <c r="C14" s="13"/>
      <c r="D14" s="13"/>
      <c r="E14" s="13"/>
      <c r="F14" s="13"/>
      <c r="G14" s="14"/>
    </row>
    <row r="15" spans="1:7" x14ac:dyDescent="0.25">
      <c r="A15" s="3"/>
      <c r="B15" s="3"/>
      <c r="C15" s="3"/>
      <c r="D15" s="3"/>
      <c r="E15" s="3"/>
      <c r="F15" s="3"/>
      <c r="G15" s="3"/>
    </row>
    <row r="16" spans="1:7" ht="99" customHeight="1" x14ac:dyDescent="0.25">
      <c r="A16" s="16" t="s">
        <v>7</v>
      </c>
      <c r="B16" s="16"/>
      <c r="C16" s="16"/>
      <c r="D16" s="16"/>
      <c r="E16" s="16"/>
      <c r="F16" s="16"/>
      <c r="G16" s="16"/>
    </row>
  </sheetData>
  <sheetProtection algorithmName="SHA-512" hashValue="dfU5yHZraME1TrS0grAvRpkgEtP1kN3cUOTSzWr+LlfP6Auo3PSU4RF2aSbKZzfxONWtMkXh0pZlXgr+XnMnYg==" saltValue="AQOen0cymh21XSLaPNUNrg==" spinCount="100000" sheet="1" objects="1" scenarios="1"/>
  <mergeCells count="5">
    <mergeCell ref="B13:G13"/>
    <mergeCell ref="B14:G14"/>
    <mergeCell ref="A3:G3"/>
    <mergeCell ref="A16:G16"/>
    <mergeCell ref="A1:G1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Úřad vlády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Múdra Barbora</dc:creator>
  <cp:lastModifiedBy>Múdra Barbora</cp:lastModifiedBy>
  <dcterms:created xsi:type="dcterms:W3CDTF">2022-05-11T05:47:08Z</dcterms:created>
  <dcterms:modified xsi:type="dcterms:W3CDTF">2022-09-15T07:34:27Z</dcterms:modified>
</cp:coreProperties>
</file>