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17_Zakázky PODLIMIT\20755_2022 ZPŘ_Dekorace CZ PRES - BC\2022-08-17 Výzva k podání nabídky\"/>
    </mc:Choice>
  </mc:AlternateContent>
  <bookViews>
    <workbookView xWindow="0" yWindow="0" windowWidth="14040" windowHeight="11745"/>
  </bookViews>
  <sheets>
    <sheet name="List1" sheetId="1" r:id="rId1"/>
  </sheets>
  <definedNames>
    <definedName name="_xlnm.Print_Area" localSheetId="0">List1!$A$1:$H$27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2" i="1"/>
  <c r="F20" i="1"/>
  <c r="F16" i="1" l="1"/>
  <c r="G16" i="1" s="1"/>
  <c r="F11" i="1" l="1"/>
  <c r="G11" i="1" s="1"/>
  <c r="G21" i="1"/>
  <c r="G20" i="1"/>
  <c r="F14" i="1"/>
  <c r="G14" i="1" l="1"/>
  <c r="F8" i="1"/>
  <c r="G8" i="1" s="1"/>
  <c r="F9" i="1"/>
  <c r="G9" i="1" s="1"/>
  <c r="G22" i="1"/>
  <c r="F10" i="1"/>
  <c r="G10" i="1" s="1"/>
  <c r="F12" i="1"/>
  <c r="G12" i="1" s="1"/>
  <c r="F13" i="1"/>
  <c r="G13" i="1" s="1"/>
  <c r="F15" i="1"/>
  <c r="G15" i="1" s="1"/>
  <c r="F7" i="1" l="1"/>
  <c r="F24" i="1" s="1"/>
  <c r="G7" i="1" l="1"/>
</calcChain>
</file>

<file path=xl/sharedStrings.xml><?xml version="1.0" encoding="utf-8"?>
<sst xmlns="http://schemas.openxmlformats.org/spreadsheetml/2006/main" count="32" uniqueCount="29">
  <si>
    <t>Kalkulace nabídkové ceny</t>
  </si>
  <si>
    <t>Cena za 1 ks bez DPH</t>
  </si>
  <si>
    <t>Identifikace dodavatele (název/jméno a příjmení)</t>
  </si>
  <si>
    <t>Požadovaný počet ks</t>
  </si>
  <si>
    <t>Sazba DPH v %</t>
  </si>
  <si>
    <t>Cena za požadovaný počet ks bez DPH</t>
  </si>
  <si>
    <t>Cena za požadovaný počet ks včetně DPH</t>
  </si>
  <si>
    <t>CELKOVÁ NABÍDKOVÁ CENA VSTUPUJÍCÍ DO HODNOCENÍ (tj. bez DPH)</t>
  </si>
  <si>
    <r>
      <t xml:space="preserve">Položka
</t>
    </r>
    <r>
      <rPr>
        <sz val="11"/>
        <color theme="1"/>
        <rFont val="Arial"/>
        <family val="2"/>
        <charset val="238"/>
      </rPr>
      <t>(včetně dopravy, instalace, deinstalace)</t>
    </r>
  </si>
  <si>
    <r>
      <t xml:space="preserve">Řečnický pultík
155x55x70 cm
</t>
    </r>
    <r>
      <rPr>
        <sz val="9"/>
        <color theme="1"/>
        <rFont val="Arial"/>
        <family val="2"/>
        <charset val="238"/>
      </rPr>
      <t>řečnický pultík typový, mobilní, kovovová konstrukce ve stříbrném provedení, deska řečnického pultíku buď ze dřeva nebo jiného vhodného materiálu, rozložitelná z přenosné tašky</t>
    </r>
  </si>
  <si>
    <r>
      <t xml:space="preserve">Zástěna na TK - NTK
600x245 cm
</t>
    </r>
    <r>
      <rPr>
        <sz val="9"/>
        <color theme="1"/>
        <rFont val="Arial"/>
        <family val="2"/>
        <charset val="238"/>
      </rPr>
      <t>Pevná konstrukce (např. hliník) složená z vícera částí</t>
    </r>
  </si>
  <si>
    <r>
      <t xml:space="preserve">Cena za 1 ks bez DPH zahrnuje veškeré náklady dodavatele na realizaci předmětu plnění této veřejné zakázky v rozsahu dle výzvy k podání nabídky a vzoru smlouvy, který tvoří přílohu E výzvy k podání nabídky.
Zadavatel dodavatele výslovně upozorňuje, že vyplnění sazby DPH je pouze pro účely, aby zadavatel měl přehled, jaký bude jeho celkový výdaj s předmětem veřejné zakázky. </t>
    </r>
    <r>
      <rPr>
        <b/>
        <sz val="11"/>
        <color theme="1"/>
        <rFont val="Arial"/>
        <family val="2"/>
        <charset val="238"/>
      </rPr>
      <t>Hodnocena bude nabídková cena bez DPH.</t>
    </r>
    <r>
      <rPr>
        <sz val="11"/>
        <color theme="1"/>
        <rFont val="Arial"/>
        <family val="2"/>
        <charset val="238"/>
      </rPr>
      <t xml:space="preserve">
Pro případ, že dodavatel (teoreticky) uvede ve své nabídce nesprávnou sazbu DPH, nemá to jakýkoliv vliv na hodnocení nabídek, neboť sazba DPH není předmětem hodnocení nabídek. Ve smlouvě s vybraným dodavatelem bude samozřejmě uvedena správná a zákonná sazba DPH.
</t>
    </r>
  </si>
  <si>
    <r>
      <t xml:space="preserve">Kapa deska
103x103 cm
</t>
    </r>
    <r>
      <rPr>
        <sz val="9"/>
        <color theme="1"/>
        <rFont val="Arial"/>
        <family val="2"/>
        <charset val="238"/>
      </rPr>
      <t xml:space="preserve">lehčená deska KAPA sendvičového typu s pěnovou polyuretánovou výplní, s potiskem loga, případně úprava provedení dle podkladu  </t>
    </r>
  </si>
  <si>
    <r>
      <t>Totem</t>
    </r>
    <r>
      <rPr>
        <sz val="9"/>
        <color theme="1"/>
        <rFont val="Arial"/>
        <family val="2"/>
        <charset val="238"/>
      </rPr>
      <t xml:space="preserve"> 
stojan typový, s potiskem CZ PRES, materiál hliník/kov,  oboustranný
Volně stojící se zaklapávacími rámy pro potisk
70x200</t>
    </r>
  </si>
  <si>
    <t>NÁKUP</t>
  </si>
  <si>
    <r>
      <t xml:space="preserve">Potisk na fotostěnu
1500x245 cm
</t>
    </r>
    <r>
      <rPr>
        <sz val="9"/>
        <color theme="1"/>
        <rFont val="Arial"/>
        <family val="2"/>
        <charset val="238"/>
      </rPr>
      <t>potisk z pevné textilie nebo PVC s potiskem určena na kovovou konstrukci pro fotostěnu
VČETNĚ NÁSLEDNÉ LIKVIDACE</t>
    </r>
  </si>
  <si>
    <r>
      <t xml:space="preserve">Potisk na fotostěnu VČETNĚ konstrukce
1200x245 cm
</t>
    </r>
    <r>
      <rPr>
        <sz val="9"/>
        <color theme="1"/>
        <rFont val="Arial"/>
        <family val="2"/>
        <charset val="238"/>
      </rPr>
      <t>Pevná konstrukce (např. hliník) složená z vícera částí, potisk z pevné textilie nebo PVC s potiskem
VČETNĚ NÁSLEDNÉ LIKVIDACE POTISKU</t>
    </r>
  </si>
  <si>
    <t>KRÁTKODOBÝ NÁJEM</t>
  </si>
  <si>
    <r>
      <t xml:space="preserve">Potisk na zástěnu na TK - NTK
600x245 cm
</t>
    </r>
    <r>
      <rPr>
        <sz val="9"/>
        <color theme="1"/>
        <rFont val="Arial"/>
        <family val="2"/>
        <charset val="238"/>
      </rPr>
      <t>potisk z pevné textilie nebo PVC s potiskem určena na kovovou konstrukci pro zástěnu na TK - NTK
VČETNĚ NÁLEDNÉ LIKVIDACE</t>
    </r>
  </si>
  <si>
    <r>
      <t xml:space="preserve">Roll-up
85x200 cm
</t>
    </r>
    <r>
      <rPr>
        <sz val="9"/>
        <color theme="1"/>
        <rFont val="Arial"/>
        <family val="2"/>
        <charset val="238"/>
      </rPr>
      <t>stojan typový, mobilní, kostra viditelná jako profil v dolní hraně a ze zadní strany, je z kovového profilu, jednoduše rozložitelná z přepravní podoby, stěny z čelní strany ze speciální plastové folie s potiskem CZ PRES, rozrolovaná ze spodního profilu a zachycená na kostru
VČETNĚ NÁSLEDNÉ LIKVIDACE</t>
    </r>
  </si>
  <si>
    <r>
      <t xml:space="preserve">Koberec červený
3800x200 cm
</t>
    </r>
    <r>
      <rPr>
        <sz val="9"/>
        <color theme="1"/>
        <rFont val="Arial"/>
        <family val="2"/>
        <charset val="238"/>
      </rPr>
      <t>kobercovina, barva červená, délka vlasu max. 3 mm</t>
    </r>
  </si>
  <si>
    <t>Požadovaný počet dnů</t>
  </si>
  <si>
    <t>Cena za 1 ks bez DPH za 1 den pronájmu</t>
  </si>
  <si>
    <t>Cena za požadovaný počet ks na požadovaný počet dní bez DPH</t>
  </si>
  <si>
    <t>Cena za požadovaný počet ks na požadovaný počet dní včetně DPH</t>
  </si>
  <si>
    <r>
      <t xml:space="preserve">Koberec červený
1400x200 cm
</t>
    </r>
    <r>
      <rPr>
        <sz val="9"/>
        <color theme="1"/>
        <rFont val="Arial"/>
        <family val="2"/>
        <charset val="238"/>
      </rPr>
      <t>kobercovina, barva červená, délka vlasu max. 3 mm</t>
    </r>
  </si>
  <si>
    <r>
      <t xml:space="preserve">Koberec červený
700x200 cm
</t>
    </r>
    <r>
      <rPr>
        <sz val="9"/>
        <color theme="1"/>
        <rFont val="Arial"/>
        <family val="2"/>
        <charset val="238"/>
      </rPr>
      <t>kobercovina, barva červená, délka vlasu max. 3 mm</t>
    </r>
  </si>
  <si>
    <r>
      <t xml:space="preserve">Potisk na zástěnu na TK - hlavní
</t>
    </r>
    <r>
      <rPr>
        <sz val="9"/>
        <color theme="1"/>
        <rFont val="Arial"/>
        <family val="2"/>
        <charset val="238"/>
      </rPr>
      <t>1200x245 cm
potisk z pevné textilie nebo PVC s potiskem určena na kovovou konstrukci pro zástěnu na TK - NTK</t>
    </r>
  </si>
  <si>
    <r>
      <t xml:space="preserve">Zástěna na TK - hlavní
</t>
    </r>
    <r>
      <rPr>
        <b/>
        <sz val="10"/>
        <color theme="1"/>
        <rFont val="Arial"/>
        <family val="2"/>
        <charset val="238"/>
      </rPr>
      <t>1200x245 CM</t>
    </r>
    <r>
      <rPr>
        <sz val="9"/>
        <color theme="1"/>
        <rFont val="Arial"/>
        <family val="2"/>
        <charset val="238"/>
      </rPr>
      <t xml:space="preserve">
Pevná konstrukce (např. hliník) složená z vícera částí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</si>
</sst>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164" fontId="2" fillId="2" borderId="7" xfId="0" applyNumberFormat="1" applyFont="1" applyFill="1" applyBorder="1" applyAlignment="1" applyProtection="1">
      <alignment horizontal="center" vertical="center"/>
      <protection locked="0"/>
    </xf>
    <xf numFmtId="10" fontId="2" fillId="2" borderId="7" xfId="0" applyNumberFormat="1" applyFont="1" applyFill="1" applyBorder="1" applyAlignment="1" applyProtection="1">
      <alignment horizontal="center" vertical="center"/>
      <protection locked="0"/>
    </xf>
    <xf numFmtId="164" fontId="2" fillId="3" borderId="7" xfId="0" applyNumberFormat="1" applyFont="1" applyFill="1" applyBorder="1" applyAlignment="1" applyProtection="1">
      <alignment horizontal="center" vertical="center"/>
    </xf>
    <xf numFmtId="0" fontId="3" fillId="7" borderId="7" xfId="0" applyFont="1" applyFill="1" applyBorder="1" applyAlignment="1" applyProtection="1">
      <alignment horizontal="center" vertical="center" wrapText="1"/>
    </xf>
    <xf numFmtId="0" fontId="3" fillId="7" borderId="11" xfId="0" applyFont="1" applyFill="1" applyBorder="1" applyAlignment="1" applyProtection="1">
      <alignment horizontal="center" vertical="center" wrapText="1"/>
    </xf>
    <xf numFmtId="0" fontId="3" fillId="7" borderId="12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164" fontId="2" fillId="3" borderId="12" xfId="0" applyNumberFormat="1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164" fontId="2" fillId="2" borderId="14" xfId="0" applyNumberFormat="1" applyFont="1" applyFill="1" applyBorder="1" applyAlignment="1" applyProtection="1">
      <alignment horizontal="center" vertical="center"/>
      <protection locked="0"/>
    </xf>
    <xf numFmtId="10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2" fillId="3" borderId="14" xfId="0" applyNumberFormat="1" applyFont="1" applyFill="1" applyBorder="1" applyAlignment="1" applyProtection="1">
      <alignment horizontal="center" vertical="center"/>
    </xf>
    <xf numFmtId="164" fontId="2" fillId="3" borderId="15" xfId="0" applyNumberFormat="1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 wrapText="1"/>
    </xf>
    <xf numFmtId="0" fontId="3" fillId="4" borderId="12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2" fillId="0" borderId="4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/>
    </xf>
    <xf numFmtId="0" fontId="2" fillId="0" borderId="6" xfId="0" applyFont="1" applyBorder="1" applyAlignment="1" applyProtection="1">
      <alignment horizontal="left" vertical="top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164" fontId="4" fillId="6" borderId="2" xfId="0" applyNumberFormat="1" applyFont="1" applyFill="1" applyBorder="1" applyAlignment="1" applyProtection="1">
      <alignment horizontal="center" vertical="center"/>
    </xf>
    <xf numFmtId="164" fontId="4" fillId="6" borderId="3" xfId="0" applyNumberFormat="1" applyFont="1" applyFill="1" applyBorder="1" applyAlignment="1" applyProtection="1">
      <alignment horizontal="center" vertical="center"/>
    </xf>
    <xf numFmtId="0" fontId="6" fillId="5" borderId="8" xfId="0" applyFont="1" applyFill="1" applyBorder="1" applyAlignment="1" applyProtection="1">
      <alignment horizontal="left"/>
    </xf>
    <xf numFmtId="0" fontId="6" fillId="5" borderId="9" xfId="0" applyFont="1" applyFill="1" applyBorder="1" applyAlignment="1" applyProtection="1">
      <alignment horizontal="left"/>
    </xf>
    <xf numFmtId="0" fontId="6" fillId="5" borderId="10" xfId="0" applyFont="1" applyFill="1" applyBorder="1" applyAlignment="1" applyProtection="1">
      <alignment horizontal="left"/>
    </xf>
    <xf numFmtId="0" fontId="8" fillId="6" borderId="8" xfId="0" applyFont="1" applyFill="1" applyBorder="1" applyAlignment="1" applyProtection="1">
      <alignment horizontal="left" vertical="center"/>
    </xf>
    <xf numFmtId="0" fontId="8" fillId="6" borderId="9" xfId="0" applyFont="1" applyFill="1" applyBorder="1" applyAlignment="1" applyProtection="1">
      <alignment horizontal="left" vertical="center"/>
    </xf>
    <xf numFmtId="0" fontId="8" fillId="6" borderId="10" xfId="0" applyFont="1" applyFill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workbookViewId="0">
      <selection activeCell="E3" sqref="E3:G3"/>
    </sheetView>
  </sheetViews>
  <sheetFormatPr defaultRowHeight="14.25" x14ac:dyDescent="0.2"/>
  <cols>
    <col min="1" max="1" width="39.7109375" style="1" customWidth="1"/>
    <col min="2" max="2" width="25.140625" style="1" customWidth="1"/>
    <col min="3" max="3" width="13.5703125" style="1" customWidth="1"/>
    <col min="4" max="4" width="21.7109375" style="1" customWidth="1"/>
    <col min="5" max="5" width="19.5703125" style="1" customWidth="1"/>
    <col min="6" max="6" width="23.5703125" style="1" customWidth="1"/>
    <col min="7" max="7" width="24.5703125" style="1" customWidth="1"/>
    <col min="8" max="9" width="14.5703125" style="1" customWidth="1"/>
    <col min="10" max="16384" width="9.140625" style="1"/>
  </cols>
  <sheetData>
    <row r="1" spans="1:8" ht="23.25" x14ac:dyDescent="0.35">
      <c r="A1" s="22" t="s">
        <v>0</v>
      </c>
      <c r="B1" s="22"/>
      <c r="C1" s="22"/>
      <c r="D1" s="22"/>
      <c r="E1" s="22"/>
      <c r="F1" s="22"/>
      <c r="G1" s="22"/>
    </row>
    <row r="2" spans="1:8" ht="15" thickBot="1" x14ac:dyDescent="0.25"/>
    <row r="3" spans="1:8" ht="45" customHeight="1" thickBot="1" x14ac:dyDescent="0.25">
      <c r="A3" s="27" t="s">
        <v>2</v>
      </c>
      <c r="B3" s="28"/>
      <c r="C3" s="28"/>
      <c r="D3" s="28"/>
      <c r="E3" s="29"/>
      <c r="F3" s="29"/>
      <c r="G3" s="30"/>
    </row>
    <row r="4" spans="1:8" ht="15" thickBot="1" x14ac:dyDescent="0.25"/>
    <row r="5" spans="1:8" ht="20.25" x14ac:dyDescent="0.3">
      <c r="A5" s="35" t="s">
        <v>14</v>
      </c>
      <c r="B5" s="36"/>
      <c r="C5" s="36"/>
      <c r="D5" s="36"/>
      <c r="E5" s="36"/>
      <c r="F5" s="36"/>
      <c r="G5" s="37"/>
    </row>
    <row r="6" spans="1:8" ht="47.25" customHeight="1" x14ac:dyDescent="0.2">
      <c r="A6" s="20" t="s">
        <v>8</v>
      </c>
      <c r="B6" s="4" t="s">
        <v>3</v>
      </c>
      <c r="C6" s="4"/>
      <c r="D6" s="4" t="s">
        <v>1</v>
      </c>
      <c r="E6" s="4" t="s">
        <v>4</v>
      </c>
      <c r="F6" s="4" t="s">
        <v>5</v>
      </c>
      <c r="G6" s="21" t="s">
        <v>6</v>
      </c>
      <c r="H6" s="2"/>
    </row>
    <row r="7" spans="1:8" ht="82.5" customHeight="1" x14ac:dyDescent="0.2">
      <c r="A7" s="12" t="s">
        <v>15</v>
      </c>
      <c r="B7" s="5">
        <v>4</v>
      </c>
      <c r="C7" s="5"/>
      <c r="D7" s="6"/>
      <c r="E7" s="7"/>
      <c r="F7" s="8">
        <f>D7*B7</f>
        <v>0</v>
      </c>
      <c r="G7" s="13">
        <f>F7+(F7*E7)</f>
        <v>0</v>
      </c>
    </row>
    <row r="8" spans="1:8" ht="82.5" customHeight="1" x14ac:dyDescent="0.2">
      <c r="A8" s="12" t="s">
        <v>16</v>
      </c>
      <c r="B8" s="5">
        <v>1</v>
      </c>
      <c r="C8" s="5"/>
      <c r="D8" s="6"/>
      <c r="E8" s="7"/>
      <c r="F8" s="8">
        <f t="shared" ref="F8:F15" si="0">D8*B8</f>
        <v>0</v>
      </c>
      <c r="G8" s="13">
        <f t="shared" ref="G8:G15" si="1">F8+(F8*E8)</f>
        <v>0</v>
      </c>
    </row>
    <row r="9" spans="1:8" ht="114.75" customHeight="1" x14ac:dyDescent="0.2">
      <c r="A9" s="12" t="s">
        <v>19</v>
      </c>
      <c r="B9" s="5">
        <v>53</v>
      </c>
      <c r="C9" s="5"/>
      <c r="D9" s="6"/>
      <c r="E9" s="7"/>
      <c r="F9" s="8">
        <f t="shared" si="0"/>
        <v>0</v>
      </c>
      <c r="G9" s="13">
        <f t="shared" si="1"/>
        <v>0</v>
      </c>
    </row>
    <row r="10" spans="1:8" ht="90" customHeight="1" x14ac:dyDescent="0.2">
      <c r="A10" s="12" t="s">
        <v>18</v>
      </c>
      <c r="B10" s="5">
        <v>10</v>
      </c>
      <c r="C10" s="5"/>
      <c r="D10" s="6"/>
      <c r="E10" s="7"/>
      <c r="F10" s="8">
        <f t="shared" si="0"/>
        <v>0</v>
      </c>
      <c r="G10" s="13">
        <f t="shared" si="1"/>
        <v>0</v>
      </c>
    </row>
    <row r="11" spans="1:8" ht="68.25" customHeight="1" x14ac:dyDescent="0.2">
      <c r="A11" s="12" t="s">
        <v>27</v>
      </c>
      <c r="B11" s="5">
        <v>2</v>
      </c>
      <c r="C11" s="5"/>
      <c r="D11" s="6"/>
      <c r="E11" s="7"/>
      <c r="F11" s="8">
        <f t="shared" si="0"/>
        <v>0</v>
      </c>
      <c r="G11" s="13">
        <f t="shared" si="1"/>
        <v>0</v>
      </c>
    </row>
    <row r="12" spans="1:8" ht="88.5" customHeight="1" x14ac:dyDescent="0.2">
      <c r="A12" s="12" t="s">
        <v>9</v>
      </c>
      <c r="B12" s="5">
        <v>13</v>
      </c>
      <c r="C12" s="5"/>
      <c r="D12" s="6"/>
      <c r="E12" s="7"/>
      <c r="F12" s="8">
        <f t="shared" si="0"/>
        <v>0</v>
      </c>
      <c r="G12" s="13">
        <f t="shared" si="1"/>
        <v>0</v>
      </c>
    </row>
    <row r="13" spans="1:8" ht="62.25" customHeight="1" x14ac:dyDescent="0.2">
      <c r="A13" s="12" t="s">
        <v>26</v>
      </c>
      <c r="B13" s="5">
        <v>1</v>
      </c>
      <c r="C13" s="5"/>
      <c r="D13" s="6"/>
      <c r="E13" s="7"/>
      <c r="F13" s="8">
        <f t="shared" si="0"/>
        <v>0</v>
      </c>
      <c r="G13" s="13">
        <f t="shared" si="1"/>
        <v>0</v>
      </c>
    </row>
    <row r="14" spans="1:8" ht="88.5" customHeight="1" x14ac:dyDescent="0.2">
      <c r="A14" s="12" t="s">
        <v>12</v>
      </c>
      <c r="B14" s="5">
        <v>4</v>
      </c>
      <c r="C14" s="5"/>
      <c r="D14" s="6"/>
      <c r="E14" s="7"/>
      <c r="F14" s="8">
        <f t="shared" si="0"/>
        <v>0</v>
      </c>
      <c r="G14" s="13">
        <f t="shared" si="1"/>
        <v>0</v>
      </c>
    </row>
    <row r="15" spans="1:8" ht="62.25" customHeight="1" x14ac:dyDescent="0.2">
      <c r="A15" s="12" t="s">
        <v>25</v>
      </c>
      <c r="B15" s="5">
        <v>1</v>
      </c>
      <c r="C15" s="5"/>
      <c r="D15" s="6"/>
      <c r="E15" s="7"/>
      <c r="F15" s="8">
        <f t="shared" si="0"/>
        <v>0</v>
      </c>
      <c r="G15" s="13">
        <f t="shared" si="1"/>
        <v>0</v>
      </c>
    </row>
    <row r="16" spans="1:8" ht="62.25" customHeight="1" thickBot="1" x14ac:dyDescent="0.25">
      <c r="A16" s="14" t="s">
        <v>20</v>
      </c>
      <c r="B16" s="15">
        <v>1</v>
      </c>
      <c r="C16" s="15"/>
      <c r="D16" s="16"/>
      <c r="E16" s="17"/>
      <c r="F16" s="18">
        <f t="shared" ref="F16" si="2">D16*B16</f>
        <v>0</v>
      </c>
      <c r="G16" s="19">
        <f t="shared" ref="G16" si="3">F16+(F16*E16)</f>
        <v>0</v>
      </c>
    </row>
    <row r="17" spans="1:7" ht="26.25" customHeight="1" thickBot="1" x14ac:dyDescent="0.25"/>
    <row r="18" spans="1:7" ht="23.25" customHeight="1" x14ac:dyDescent="0.2">
      <c r="A18" s="38" t="s">
        <v>17</v>
      </c>
      <c r="B18" s="39"/>
      <c r="C18" s="39"/>
      <c r="D18" s="39"/>
      <c r="E18" s="39"/>
      <c r="F18" s="39"/>
      <c r="G18" s="40"/>
    </row>
    <row r="19" spans="1:7" ht="68.25" customHeight="1" x14ac:dyDescent="0.2">
      <c r="A19" s="10" t="s">
        <v>8</v>
      </c>
      <c r="B19" s="9" t="s">
        <v>3</v>
      </c>
      <c r="C19" s="9" t="s">
        <v>21</v>
      </c>
      <c r="D19" s="9" t="s">
        <v>22</v>
      </c>
      <c r="E19" s="9" t="s">
        <v>4</v>
      </c>
      <c r="F19" s="9" t="s">
        <v>23</v>
      </c>
      <c r="G19" s="11" t="s">
        <v>24</v>
      </c>
    </row>
    <row r="20" spans="1:7" ht="68.25" customHeight="1" x14ac:dyDescent="0.2">
      <c r="A20" s="12" t="s">
        <v>28</v>
      </c>
      <c r="B20" s="5">
        <v>1</v>
      </c>
      <c r="C20" s="5">
        <v>2</v>
      </c>
      <c r="D20" s="6"/>
      <c r="E20" s="7"/>
      <c r="F20" s="8">
        <f>D20*B20*C20</f>
        <v>0</v>
      </c>
      <c r="G20" s="13">
        <f>F20+(F20*E20)</f>
        <v>0</v>
      </c>
    </row>
    <row r="21" spans="1:7" ht="76.5" customHeight="1" x14ac:dyDescent="0.2">
      <c r="A21" s="12" t="s">
        <v>13</v>
      </c>
      <c r="B21" s="5">
        <v>8</v>
      </c>
      <c r="C21" s="5">
        <v>2</v>
      </c>
      <c r="D21" s="6"/>
      <c r="E21" s="7"/>
      <c r="F21" s="8">
        <f t="shared" ref="F21:F22" si="4">D21*B21*C21</f>
        <v>0</v>
      </c>
      <c r="G21" s="13">
        <f>F21+(F21*E21)</f>
        <v>0</v>
      </c>
    </row>
    <row r="22" spans="1:7" ht="70.5" customHeight="1" thickBot="1" x14ac:dyDescent="0.25">
      <c r="A22" s="14" t="s">
        <v>10</v>
      </c>
      <c r="B22" s="15">
        <v>5</v>
      </c>
      <c r="C22" s="15">
        <v>2</v>
      </c>
      <c r="D22" s="16"/>
      <c r="E22" s="17"/>
      <c r="F22" s="18">
        <f t="shared" si="4"/>
        <v>0</v>
      </c>
      <c r="G22" s="19">
        <f>F22+(F22*E22)</f>
        <v>0</v>
      </c>
    </row>
    <row r="23" spans="1:7" ht="26.25" customHeight="1" thickBot="1" x14ac:dyDescent="0.25"/>
    <row r="24" spans="1:7" ht="36" customHeight="1" thickBot="1" x14ac:dyDescent="0.25">
      <c r="A24" s="31" t="s">
        <v>7</v>
      </c>
      <c r="B24" s="32"/>
      <c r="C24" s="32"/>
      <c r="D24" s="32"/>
      <c r="E24" s="32"/>
      <c r="F24" s="33">
        <f>SUM(F7:F16,F20:F22)</f>
        <v>0</v>
      </c>
      <c r="G24" s="34"/>
    </row>
    <row r="25" spans="1:7" ht="36" customHeight="1" x14ac:dyDescent="0.2">
      <c r="A25" s="3"/>
      <c r="B25" s="3"/>
      <c r="C25" s="3"/>
      <c r="D25" s="3"/>
      <c r="E25" s="3"/>
    </row>
    <row r="26" spans="1:7" ht="105" customHeight="1" x14ac:dyDescent="0.2">
      <c r="A26" s="23" t="s">
        <v>11</v>
      </c>
      <c r="B26" s="24"/>
      <c r="C26" s="24"/>
      <c r="D26" s="25"/>
      <c r="E26" s="25"/>
      <c r="F26" s="25"/>
      <c r="G26" s="26"/>
    </row>
  </sheetData>
  <sheetProtection algorithmName="SHA-512" hashValue="oMciFoFBdCz7Mc9RZ4TdHdksV8MFSt/NP/lusY8UIBh3l1OUvkCm/KihRPzds4wQj6fTcgDIq5LFsU21VBOmAA==" saltValue="5UkkOv0W9IWgI3gAJeWNng==" spinCount="100000" sheet="1" objects="1" scenarios="1"/>
  <mergeCells count="8">
    <mergeCell ref="A1:G1"/>
    <mergeCell ref="A26:G26"/>
    <mergeCell ref="A3:D3"/>
    <mergeCell ref="E3:G3"/>
    <mergeCell ref="A24:E24"/>
    <mergeCell ref="F24:G24"/>
    <mergeCell ref="A5:G5"/>
    <mergeCell ref="A18:G18"/>
  </mergeCells>
  <pageMargins left="0.7" right="0.7" top="0.78740157499999996" bottom="0.78740157499999996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Múdra Barbora</dc:creator>
  <cp:lastModifiedBy>Cetkovská Barbora</cp:lastModifiedBy>
  <cp:lastPrinted>2022-08-31T07:45:33Z</cp:lastPrinted>
  <dcterms:created xsi:type="dcterms:W3CDTF">2022-05-11T05:47:08Z</dcterms:created>
  <dcterms:modified xsi:type="dcterms:W3CDTF">2022-09-02T05:32:43Z</dcterms:modified>
</cp:coreProperties>
</file>